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tcc1738-my.sharepoint.com/personal/giovanna_churchandcommunity_org_uk/Documents/Treasury Functions/Cumbria Single Circuit/Expenses/"/>
    </mc:Choice>
  </mc:AlternateContent>
  <xr:revisionPtr revIDLastSave="592" documentId="8_{10D35B35-D0AF-4A76-AE2C-E34DE4FF2003}" xr6:coauthVersionLast="47" xr6:coauthVersionMax="47" xr10:uidLastSave="{BA40A339-080B-418D-9E11-191A1F5C315C}"/>
  <bookViews>
    <workbookView xWindow="-120" yWindow="-16320" windowWidth="29040" windowHeight="15720" xr2:uid="{00000000-000D-0000-FFFF-FFFF00000000}"/>
  </bookViews>
  <sheets>
    <sheet name="Expenses Form" sheetId="1" r:id="rId1"/>
    <sheet name="Travel Details" sheetId="2" r:id="rId2"/>
  </sheets>
  <definedNames>
    <definedName name="_xlnm.Print_Area" localSheetId="0">'Expenses Form'!$A$1:$I$70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 l="1"/>
  <c r="D1" i="2"/>
  <c r="F68" i="2"/>
  <c r="F69" i="2" s="1"/>
  <c r="H14" i="1" s="1"/>
  <c r="I69" i="2"/>
  <c r="H17" i="1" s="1"/>
  <c r="E14" i="1" l="1"/>
  <c r="A5" i="2"/>
  <c r="K69" i="2"/>
  <c r="H19" i="1" s="1"/>
  <c r="H61" i="1"/>
  <c r="E68" i="2"/>
  <c r="E13" i="1" s="1"/>
  <c r="E69" i="2" l="1"/>
  <c r="H13" i="1" s="1"/>
  <c r="G68" i="2"/>
  <c r="D68" i="2"/>
  <c r="E12" i="1" s="1"/>
  <c r="G69" i="2" l="1"/>
  <c r="H15" i="1" s="1"/>
  <c r="E15" i="1"/>
  <c r="H69" i="2"/>
  <c r="H16" i="1" s="1"/>
  <c r="J69" i="2" l="1"/>
  <c r="H18" i="1" s="1"/>
  <c r="D69" i="2"/>
  <c r="H12" i="1" s="1"/>
  <c r="H63" i="1" l="1"/>
</calcChain>
</file>

<file path=xl/sharedStrings.xml><?xml version="1.0" encoding="utf-8"?>
<sst xmlns="http://schemas.openxmlformats.org/spreadsheetml/2006/main" count="93" uniqueCount="79">
  <si>
    <t>Name:</t>
  </si>
  <si>
    <t>Date:</t>
  </si>
  <si>
    <t>£</t>
  </si>
  <si>
    <t xml:space="preserve">Parking </t>
  </si>
  <si>
    <t>Total miles</t>
  </si>
  <si>
    <t>Total Claim</t>
  </si>
  <si>
    <t>Total Mileage only</t>
  </si>
  <si>
    <t>(Receipts reqd)</t>
  </si>
  <si>
    <t>Reason for travel</t>
  </si>
  <si>
    <t>Car Mileage</t>
  </si>
  <si>
    <t>Parking</t>
  </si>
  <si>
    <t>Bank:</t>
  </si>
  <si>
    <t>Account Name:</t>
  </si>
  <si>
    <t>Sort Code:</t>
  </si>
  <si>
    <t>Account Number:</t>
  </si>
  <si>
    <t>Summary of trip details (Post codes acceptable)</t>
  </si>
  <si>
    <t>miles @ £0.45 per mile</t>
  </si>
  <si>
    <t>miles @ £0.20 per mile</t>
  </si>
  <si>
    <t>Passenger Mileage</t>
  </si>
  <si>
    <t>miles @ £0.05 per mile</t>
  </si>
  <si>
    <t>Taxi Fares</t>
  </si>
  <si>
    <t>Rail Ticket(s)</t>
  </si>
  <si>
    <t>Submission Process</t>
  </si>
  <si>
    <t>Motorcycle Mileage</t>
  </si>
  <si>
    <t>Printing, Stationary &amp; Postage</t>
  </si>
  <si>
    <t>Total claim ('Total Expenses' minus 'Total Deductions')</t>
  </si>
  <si>
    <t>Total Deductions</t>
  </si>
  <si>
    <t>Total Expenses</t>
  </si>
  <si>
    <t>Mobile Costs</t>
  </si>
  <si>
    <r>
      <t xml:space="preserve">Less/Deductions </t>
    </r>
    <r>
      <rPr>
        <sz val="11"/>
        <color theme="1"/>
        <rFont val="Aptos"/>
        <family val="2"/>
      </rPr>
      <t>(please list below any deductions you need to take off your expenses)</t>
    </r>
  </si>
  <si>
    <t>Information from this sheet will automatically transfer through to the main Expenses Form.</t>
  </si>
  <si>
    <t>Cumbria Methodist Circuit - Travel Details Sheet</t>
  </si>
  <si>
    <t>To be completed on first Expenses submission (or if your bank details change)</t>
  </si>
  <si>
    <t>Monthly Expenses Claim Form</t>
  </si>
  <si>
    <t>Month:</t>
  </si>
  <si>
    <t>1st</t>
  </si>
  <si>
    <t>2nd</t>
  </si>
  <si>
    <t>3rd</t>
  </si>
  <si>
    <t>4th</t>
  </si>
  <si>
    <t>5th</t>
  </si>
  <si>
    <t>6th</t>
  </si>
  <si>
    <t>7th</t>
  </si>
  <si>
    <t>8th</t>
  </si>
  <si>
    <t>9th</t>
  </si>
  <si>
    <t>10th</t>
  </si>
  <si>
    <t>11th</t>
  </si>
  <si>
    <t>12th</t>
  </si>
  <si>
    <t>13th</t>
  </si>
  <si>
    <t>14th</t>
  </si>
  <si>
    <t>15th</t>
  </si>
  <si>
    <t>16th</t>
  </si>
  <si>
    <t>17th</t>
  </si>
  <si>
    <t>18th</t>
  </si>
  <si>
    <t>19th</t>
  </si>
  <si>
    <t>20th</t>
  </si>
  <si>
    <t>21st</t>
  </si>
  <si>
    <t>22nd</t>
  </si>
  <si>
    <t>23rd</t>
  </si>
  <si>
    <t>24th</t>
  </si>
  <si>
    <t>25th</t>
  </si>
  <si>
    <t>26th</t>
  </si>
  <si>
    <t>27th</t>
  </si>
  <si>
    <t>28th</t>
  </si>
  <si>
    <t>29th</t>
  </si>
  <si>
    <t>30th</t>
  </si>
  <si>
    <t>31st</t>
  </si>
  <si>
    <t>Bicycle Mileage</t>
  </si>
  <si>
    <t>Bus/Tram/Other</t>
  </si>
  <si>
    <t>Mileage: Car £0.45 per mile; Passenger £0.05 per mile; Motorcycle £0.24 per mile; Bicycle £0.20 per mile</t>
  </si>
  <si>
    <t>Books, Resources &amp; Equipment</t>
  </si>
  <si>
    <t>Hospitality &amp; Refreshments (pre-authorised)</t>
  </si>
  <si>
    <t>Training, Meetings &amp; Events</t>
  </si>
  <si>
    <t>Manse Costs (pre-authorised)</t>
  </si>
  <si>
    <t>miles @ £0.24 per mile</t>
  </si>
  <si>
    <t>Other public transport</t>
  </si>
  <si>
    <t>Name of claimant:</t>
  </si>
  <si>
    <t>Version 1, created 17th July 2025</t>
  </si>
  <si>
    <r>
      <t xml:space="preserve">Ensure that all claims are in line with the Circuit Expenses Policy. 
If in doubt, seek authorisation before committing to the expense.
Please submit to the Circuit Treasurer with all supporting documents and ensure that </t>
    </r>
    <r>
      <rPr>
        <sz val="11"/>
        <color rgb="FF0070C0"/>
        <rFont val="Aptos"/>
        <family val="2"/>
      </rPr>
      <t>paul.rand@churchandcommunity.org.uk</t>
    </r>
    <r>
      <rPr>
        <sz val="11"/>
        <rFont val="Aptos"/>
        <family val="2"/>
      </rPr>
      <t xml:space="preserve"> is included in the cc field.</t>
    </r>
  </si>
  <si>
    <t>Travel Costs Summary (Please record all travel details on the separate Travel Details sheet -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</si>
</sst>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164" formatCode="dd/mm/yy;@"/>
    <numFmt numFmtId="165" formatCode="0.0"/>
    <numFmt numFmtId="166" formatCode="&quot;£&quot;#,##0.00"/>
    <numFmt numFmtId="167" formatCode="00\-00\-00"/>
    <numFmt numFmtId="168" formatCode="00000000"/>
  </numFmts>
  <fonts count="11" x14ac:knownFonts="1">
    <font>
      <sz val="11"/>
      <color theme="1"/>
      <name val="Calibri"/>
      <family val="2"/>
      <scheme val="minor"/>
    </font>
    <font>
      <b/>
      <sz val="12"/>
      <name val="Aptos"/>
      <family val="2"/>
    </font>
    <font>
      <sz val="11"/>
      <color theme="1"/>
      <name val="Aptos"/>
      <family val="2"/>
    </font>
    <font>
      <b/>
      <sz val="11"/>
      <color theme="1"/>
      <name val="Aptos"/>
      <family val="2"/>
    </font>
    <font>
      <sz val="10"/>
      <name val="Aptos"/>
      <family val="2"/>
    </font>
    <font>
      <b/>
      <sz val="11"/>
      <name val="Aptos"/>
      <family val="2"/>
    </font>
    <font>
      <sz val="11"/>
      <name val="Aptos"/>
      <family val="2"/>
    </font>
    <font>
      <b/>
      <sz val="11"/>
      <color rgb="FF0070C0"/>
      <name val="Aptos"/>
      <family val="2"/>
    </font>
    <font>
      <sz val="11"/>
      <color rgb="FF0070C0"/>
      <name val="Aptos"/>
      <family val="2"/>
    </font>
    <font>
      <i/>
      <sz val="11"/>
      <color theme="1"/>
      <name val="Aptos"/>
      <family val="2"/>
    </font>
    <font>
      <b/>
      <sz val="10"/>
      <name val="Aptos"/>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1">
    <border>
      <left/>
      <right/>
      <top/>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bottom/>
      <diagonal/>
    </border>
    <border>
      <left style="thin">
        <color indexed="64"/>
      </left>
      <right/>
      <top/>
      <bottom/>
      <diagonal/>
    </border>
    <border>
      <left/>
      <right style="thin">
        <color indexed="64"/>
      </right>
      <top/>
      <bottom/>
      <diagonal/>
    </border>
    <border>
      <left/>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indexed="64"/>
      </top>
      <bottom/>
      <diagonal/>
    </border>
    <border>
      <left style="thin">
        <color indexed="64"/>
      </left>
      <right style="medium">
        <color indexed="64"/>
      </right>
      <top style="thin">
        <color theme="0" tint="-0.249977111117893"/>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45">
    <xf numFmtId="0" fontId="0" fillId="0" borderId="0" xfId="0"/>
    <xf numFmtId="0" fontId="2" fillId="0" borderId="0" xfId="0" applyFont="1"/>
    <xf numFmtId="0" fontId="3" fillId="0" borderId="0" xfId="0" applyFont="1" applyAlignment="1">
      <alignment horizontal="right"/>
    </xf>
    <xf numFmtId="0" fontId="2" fillId="0" borderId="0" xfId="0" applyFont="1" applyAlignment="1" applyProtection="1">
      <alignment horizontal="center"/>
      <protection locked="0"/>
    </xf>
    <xf numFmtId="0" fontId="2" fillId="0" borderId="0" xfId="0" applyFont="1" applyAlignment="1">
      <alignment horizontal="right"/>
    </xf>
    <xf numFmtId="0" fontId="2" fillId="0" borderId="2" xfId="0" applyFont="1" applyBorder="1"/>
    <xf numFmtId="0" fontId="2" fillId="0" borderId="3"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0" fontId="2" fillId="0" borderId="14" xfId="0" applyFont="1" applyBorder="1"/>
    <xf numFmtId="0" fontId="2" fillId="0" borderId="17" xfId="0" applyFont="1" applyBorder="1"/>
    <xf numFmtId="0" fontId="2" fillId="0" borderId="9" xfId="0" applyFont="1" applyBorder="1"/>
    <xf numFmtId="0" fontId="3" fillId="0" borderId="7" xfId="0" applyFont="1" applyBorder="1"/>
    <xf numFmtId="0" fontId="2" fillId="0" borderId="7" xfId="0" applyFont="1" applyBorder="1"/>
    <xf numFmtId="0" fontId="4" fillId="0" borderId="0" xfId="0" applyFont="1"/>
    <xf numFmtId="0" fontId="5" fillId="0" borderId="0" xfId="0" applyFont="1"/>
    <xf numFmtId="0" fontId="6" fillId="0" borderId="0" xfId="0" applyFont="1" applyAlignment="1" applyProtection="1">
      <alignment horizontal="center"/>
      <protection locked="0"/>
    </xf>
    <xf numFmtId="0" fontId="5" fillId="0" borderId="0" xfId="0" applyFont="1" applyAlignment="1">
      <alignment horizontal="right"/>
    </xf>
    <xf numFmtId="166" fontId="2" fillId="0" borderId="11" xfId="0" applyNumberFormat="1" applyFont="1" applyBorder="1" applyProtection="1">
      <protection locked="0"/>
    </xf>
    <xf numFmtId="166" fontId="2" fillId="0" borderId="19" xfId="0" applyNumberFormat="1" applyFont="1" applyBorder="1"/>
    <xf numFmtId="166" fontId="2" fillId="0" borderId="11" xfId="0" applyNumberFormat="1" applyFont="1" applyBorder="1"/>
    <xf numFmtId="166" fontId="2" fillId="0" borderId="31" xfId="0" applyNumberFormat="1" applyFont="1" applyBorder="1"/>
    <xf numFmtId="166" fontId="3" fillId="2" borderId="18" xfId="0" applyNumberFormat="1" applyFont="1" applyFill="1" applyBorder="1"/>
    <xf numFmtId="166" fontId="3" fillId="3" borderId="28" xfId="0" applyNumberFormat="1" applyFont="1" applyFill="1" applyBorder="1"/>
    <xf numFmtId="165" fontId="2" fillId="0" borderId="16" xfId="0" applyNumberFormat="1" applyFont="1" applyBorder="1"/>
    <xf numFmtId="0" fontId="3" fillId="0" borderId="0" xfId="0" applyFont="1"/>
    <xf numFmtId="166" fontId="2" fillId="0" borderId="0" xfId="0" applyNumberFormat="1" applyFont="1"/>
    <xf numFmtId="0" fontId="3" fillId="0" borderId="22" xfId="0" applyFont="1" applyBorder="1"/>
    <xf numFmtId="166" fontId="3" fillId="0" borderId="22" xfId="0" applyNumberFormat="1" applyFont="1" applyBorder="1" applyAlignment="1">
      <alignment horizontal="center"/>
    </xf>
    <xf numFmtId="0" fontId="2" fillId="0" borderId="23" xfId="0" applyFont="1" applyBorder="1"/>
    <xf numFmtId="0" fontId="2" fillId="0" borderId="15" xfId="0" applyFont="1" applyBorder="1"/>
    <xf numFmtId="166" fontId="2" fillId="0" borderId="16" xfId="0" applyNumberFormat="1" applyFont="1" applyBorder="1"/>
    <xf numFmtId="165" fontId="3" fillId="2" borderId="16" xfId="0" applyNumberFormat="1" applyFont="1" applyFill="1" applyBorder="1"/>
    <xf numFmtId="165" fontId="2" fillId="0" borderId="0" xfId="0" applyNumberFormat="1" applyFont="1"/>
    <xf numFmtId="165" fontId="5" fillId="0" borderId="22" xfId="0" applyNumberFormat="1" applyFont="1" applyBorder="1" applyAlignment="1">
      <alignment horizontal="center"/>
    </xf>
    <xf numFmtId="165" fontId="5" fillId="0" borderId="15" xfId="0" applyNumberFormat="1" applyFont="1" applyBorder="1"/>
    <xf numFmtId="0" fontId="6" fillId="0" borderId="0" xfId="0" applyFont="1"/>
    <xf numFmtId="0" fontId="2" fillId="0" borderId="12" xfId="0" applyFont="1" applyBorder="1" applyAlignment="1">
      <alignment horizontal="left"/>
    </xf>
    <xf numFmtId="0" fontId="2" fillId="0" borderId="13" xfId="0" applyFont="1" applyBorder="1" applyAlignment="1">
      <alignment horizontal="left"/>
    </xf>
    <xf numFmtId="166" fontId="7" fillId="0" borderId="23" xfId="0" applyNumberFormat="1" applyFont="1" applyBorder="1" applyAlignment="1">
      <alignment horizontal="center"/>
    </xf>
    <xf numFmtId="165" fontId="7" fillId="0" borderId="23" xfId="0" applyNumberFormat="1" applyFont="1" applyBorder="1" applyAlignment="1">
      <alignment horizontal="center"/>
    </xf>
    <xf numFmtId="166" fontId="2" fillId="0" borderId="38" xfId="0" applyNumberFormat="1" applyFont="1" applyBorder="1"/>
    <xf numFmtId="0" fontId="5" fillId="2" borderId="37" xfId="0" applyFont="1" applyFill="1" applyBorder="1"/>
    <xf numFmtId="0" fontId="5" fillId="0" borderId="39" xfId="0" applyFont="1" applyBorder="1"/>
    <xf numFmtId="166" fontId="3" fillId="0" borderId="40" xfId="0" applyNumberFormat="1" applyFont="1" applyBorder="1"/>
    <xf numFmtId="166" fontId="3" fillId="0" borderId="41" xfId="0" applyNumberFormat="1" applyFont="1" applyBorder="1"/>
    <xf numFmtId="8" fontId="2" fillId="0" borderId="31" xfId="0" applyNumberFormat="1" applyFont="1" applyBorder="1" applyProtection="1">
      <protection locked="0"/>
    </xf>
    <xf numFmtId="8" fontId="2" fillId="0" borderId="19" xfId="0" applyNumberFormat="1" applyFont="1" applyBorder="1" applyProtection="1">
      <protection locked="0"/>
    </xf>
    <xf numFmtId="8" fontId="2" fillId="0" borderId="11" xfId="0" applyNumberFormat="1" applyFont="1" applyBorder="1" applyProtection="1">
      <protection locked="0"/>
    </xf>
    <xf numFmtId="8" fontId="2" fillId="0" borderId="15" xfId="0" applyNumberFormat="1" applyFont="1" applyBorder="1"/>
    <xf numFmtId="8" fontId="2" fillId="0" borderId="42" xfId="0" applyNumberFormat="1" applyFont="1" applyBorder="1"/>
    <xf numFmtId="0" fontId="9" fillId="0" borderId="0" xfId="0" applyFont="1"/>
    <xf numFmtId="0" fontId="2" fillId="0" borderId="0" xfId="0" applyFont="1" applyAlignment="1">
      <alignment horizontal="left"/>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5" fillId="2" borderId="35" xfId="0" applyFont="1" applyFill="1" applyBorder="1" applyAlignment="1">
      <alignment horizontal="left"/>
    </xf>
    <xf numFmtId="0" fontId="5" fillId="0" borderId="22" xfId="0" applyFont="1" applyBorder="1" applyAlignment="1">
      <alignment horizontal="left" vertical="center"/>
    </xf>
    <xf numFmtId="49" fontId="6" fillId="0" borderId="23" xfId="0" applyNumberFormat="1" applyFont="1" applyBorder="1" applyAlignment="1">
      <alignment horizontal="left" vertical="center"/>
    </xf>
    <xf numFmtId="0" fontId="10" fillId="2" borderId="34" xfId="0" applyFont="1" applyFill="1" applyBorder="1" applyAlignment="1">
      <alignment horizontal="left"/>
    </xf>
    <xf numFmtId="2" fontId="2" fillId="0" borderId="0" xfId="0" applyNumberFormat="1" applyFont="1"/>
    <xf numFmtId="0" fontId="2" fillId="0" borderId="50" xfId="0" applyFont="1" applyBorder="1"/>
    <xf numFmtId="0" fontId="2" fillId="0" borderId="52" xfId="0" applyFont="1" applyBorder="1"/>
    <xf numFmtId="0" fontId="2" fillId="0" borderId="51" xfId="0" applyFont="1" applyBorder="1"/>
    <xf numFmtId="165" fontId="5" fillId="0" borderId="52" xfId="0" applyNumberFormat="1" applyFont="1" applyBorder="1"/>
    <xf numFmtId="165" fontId="5" fillId="0" borderId="51" xfId="0" applyNumberFormat="1" applyFont="1" applyBorder="1"/>
    <xf numFmtId="165" fontId="5" fillId="0" borderId="50" xfId="0" applyNumberFormat="1" applyFont="1" applyBorder="1"/>
    <xf numFmtId="8" fontId="2" fillId="0" borderId="50" xfId="0" applyNumberFormat="1" applyFont="1" applyBorder="1"/>
    <xf numFmtId="8" fontId="2" fillId="0" borderId="53" xfId="0" applyNumberFormat="1" applyFont="1" applyBorder="1"/>
    <xf numFmtId="8" fontId="2" fillId="0" borderId="51" xfId="0" applyNumberFormat="1" applyFont="1" applyBorder="1"/>
    <xf numFmtId="8" fontId="2" fillId="0" borderId="54" xfId="0" applyNumberFormat="1" applyFont="1" applyBorder="1"/>
    <xf numFmtId="0" fontId="2" fillId="0" borderId="55" xfId="0" applyFont="1" applyBorder="1"/>
    <xf numFmtId="0" fontId="2" fillId="0" borderId="56" xfId="0" applyFont="1" applyBorder="1"/>
    <xf numFmtId="165" fontId="5" fillId="0" borderId="56" xfId="0" applyNumberFormat="1" applyFont="1" applyBorder="1"/>
    <xf numFmtId="165" fontId="5" fillId="0" borderId="55" xfId="0" applyNumberFormat="1" applyFont="1" applyBorder="1"/>
    <xf numFmtId="8" fontId="2" fillId="0" borderId="56" xfId="0" applyNumberFormat="1" applyFont="1" applyBorder="1"/>
    <xf numFmtId="8" fontId="2" fillId="0" borderId="58" xfId="0" applyNumberFormat="1" applyFont="1" applyBorder="1"/>
    <xf numFmtId="8" fontId="2" fillId="0" borderId="57" xfId="0" applyNumberFormat="1" applyFont="1" applyBorder="1"/>
    <xf numFmtId="0" fontId="3" fillId="0" borderId="0" xfId="0" applyFont="1" applyAlignment="1">
      <alignment horizontal="right"/>
    </xf>
    <xf numFmtId="0" fontId="2" fillId="0" borderId="7" xfId="0" applyFont="1" applyBorder="1" applyAlignment="1">
      <alignment vertical="center" wrapText="1"/>
    </xf>
    <xf numFmtId="0" fontId="2" fillId="0" borderId="13" xfId="0" applyFont="1" applyBorder="1" applyAlignment="1">
      <alignment vertical="center" wrapText="1"/>
    </xf>
    <xf numFmtId="0" fontId="2" fillId="0" borderId="32"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horizontal="left" vertical="center" wrapText="1"/>
    </xf>
    <xf numFmtId="0" fontId="2" fillId="0" borderId="10" xfId="0" applyFont="1" applyBorder="1" applyAlignment="1">
      <alignment horizontal="left" vertical="center" wrapText="1"/>
    </xf>
    <xf numFmtId="0" fontId="2" fillId="0" borderId="32" xfId="0" applyFont="1" applyBorder="1" applyAlignment="1">
      <alignment horizontal="left" vertical="center" wrapText="1"/>
    </xf>
    <xf numFmtId="0" fontId="2" fillId="0" borderId="30" xfId="0" applyFont="1" applyBorder="1" applyAlignment="1">
      <alignment horizontal="left" vertical="center" wrapText="1"/>
    </xf>
    <xf numFmtId="0" fontId="2" fillId="0" borderId="2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30" xfId="0" applyFont="1" applyBorder="1" applyAlignment="1" applyProtection="1">
      <alignment horizontal="left" wrapText="1"/>
      <protection locked="0"/>
    </xf>
    <xf numFmtId="0" fontId="2" fillId="0" borderId="12" xfId="0" applyFont="1" applyBorder="1" applyAlignment="1" applyProtection="1">
      <alignment horizontal="left" wrapText="1"/>
      <protection locked="0"/>
    </xf>
    <xf numFmtId="0" fontId="2" fillId="0" borderId="0" xfId="0" applyFont="1" applyAlignment="1" applyProtection="1">
      <alignment horizontal="left" wrapText="1"/>
      <protection locked="0"/>
    </xf>
    <xf numFmtId="0" fontId="2" fillId="0" borderId="13" xfId="0" applyFont="1" applyBorder="1" applyAlignment="1" applyProtection="1">
      <alignment horizontal="left" wrapText="1"/>
      <protection locked="0"/>
    </xf>
    <xf numFmtId="0" fontId="1" fillId="0" borderId="0" xfId="0" applyFont="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164" fontId="6" fillId="0" borderId="1" xfId="0" applyNumberFormat="1" applyFont="1" applyBorder="1" applyAlignment="1" applyProtection="1">
      <alignment horizontal="center"/>
      <protection locked="0"/>
    </xf>
    <xf numFmtId="164" fontId="2" fillId="0" borderId="1" xfId="0" applyNumberFormat="1" applyFont="1" applyBorder="1" applyAlignment="1" applyProtection="1">
      <alignment horizontal="center"/>
      <protection locked="0"/>
    </xf>
    <xf numFmtId="0" fontId="5" fillId="0" borderId="0" xfId="0" applyFont="1" applyAlignment="1">
      <alignment horizontal="center"/>
    </xf>
    <xf numFmtId="0" fontId="2" fillId="0" borderId="0" xfId="0" applyFont="1" applyAlignment="1">
      <alignment horizontal="right"/>
    </xf>
    <xf numFmtId="0" fontId="6" fillId="0" borderId="0" xfId="0" applyFont="1" applyAlignment="1">
      <alignment horizontal="right"/>
    </xf>
    <xf numFmtId="167" fontId="6" fillId="0" borderId="1" xfId="0" applyNumberFormat="1" applyFont="1" applyBorder="1" applyAlignment="1" applyProtection="1">
      <alignment horizontal="center"/>
      <protection locked="0"/>
    </xf>
    <xf numFmtId="168" fontId="6" fillId="0" borderId="1" xfId="0" applyNumberFormat="1" applyFont="1" applyBorder="1" applyAlignment="1" applyProtection="1">
      <alignment horizontal="center"/>
      <protection locked="0"/>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2" fontId="6" fillId="0" borderId="1" xfId="0" applyNumberFormat="1" applyFont="1" applyBorder="1" applyAlignment="1" applyProtection="1">
      <alignment horizontal="center"/>
      <protection locked="0"/>
    </xf>
    <xf numFmtId="49" fontId="6" fillId="0" borderId="1" xfId="0" applyNumberFormat="1" applyFont="1" applyBorder="1" applyAlignment="1" applyProtection="1">
      <alignment horizontal="center"/>
      <protection locked="0"/>
    </xf>
    <xf numFmtId="0" fontId="2" fillId="0" borderId="12" xfId="0" applyFont="1" applyBorder="1" applyAlignment="1">
      <alignment horizontal="left"/>
    </xf>
    <xf numFmtId="0" fontId="2" fillId="0" borderId="13" xfId="0" applyFont="1" applyBorder="1" applyAlignment="1">
      <alignment horizontal="left"/>
    </xf>
    <xf numFmtId="0" fontId="2" fillId="0" borderId="17" xfId="0" applyFont="1" applyBorder="1" applyAlignment="1">
      <alignment vertical="center" wrapText="1"/>
    </xf>
    <xf numFmtId="0" fontId="2" fillId="0" borderId="10" xfId="0" applyFont="1" applyBorder="1" applyAlignment="1">
      <alignment vertical="center" wrapText="1"/>
    </xf>
    <xf numFmtId="0" fontId="6" fillId="0" borderId="8" xfId="0" applyFont="1" applyBorder="1" applyAlignment="1" applyProtection="1">
      <alignment horizontal="left" wrapText="1"/>
      <protection locked="0"/>
    </xf>
    <xf numFmtId="0" fontId="2" fillId="0" borderId="9" xfId="0" applyFont="1" applyBorder="1" applyAlignment="1" applyProtection="1">
      <alignment horizontal="left" wrapText="1"/>
      <protection locked="0"/>
    </xf>
    <xf numFmtId="0" fontId="2" fillId="0" borderId="10" xfId="0" applyFont="1" applyBorder="1" applyAlignment="1" applyProtection="1">
      <alignment horizontal="left" wrapText="1"/>
      <protection locked="0"/>
    </xf>
    <xf numFmtId="0" fontId="6" fillId="0" borderId="29" xfId="0" applyFont="1" applyBorder="1" applyAlignment="1" applyProtection="1">
      <alignment horizontal="left" wrapText="1"/>
      <protection locked="0"/>
    </xf>
    <xf numFmtId="0" fontId="6" fillId="0" borderId="12"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3" fillId="3" borderId="26" xfId="0" applyFont="1" applyFill="1" applyBorder="1" applyAlignment="1">
      <alignment horizontal="right"/>
    </xf>
    <xf numFmtId="0" fontId="3" fillId="3" borderId="27" xfId="0" applyFont="1" applyFill="1" applyBorder="1" applyAlignment="1">
      <alignment horizontal="right"/>
    </xf>
    <xf numFmtId="0" fontId="3" fillId="3" borderId="49" xfId="0" applyFont="1" applyFill="1" applyBorder="1" applyAlignment="1">
      <alignment horizontal="right"/>
    </xf>
    <xf numFmtId="0" fontId="3" fillId="2" borderId="25" xfId="0" applyFont="1" applyFill="1" applyBorder="1" applyAlignment="1">
      <alignment horizontal="right"/>
    </xf>
    <xf numFmtId="0" fontId="3" fillId="2" borderId="24" xfId="0" applyFont="1" applyFill="1" applyBorder="1" applyAlignment="1">
      <alignment horizontal="right"/>
    </xf>
    <xf numFmtId="0" fontId="3" fillId="2" borderId="35" xfId="0" applyFont="1" applyFill="1" applyBorder="1" applyAlignment="1">
      <alignment horizontal="right"/>
    </xf>
    <xf numFmtId="0" fontId="2" fillId="0" borderId="0" xfId="0" applyFont="1" applyAlignment="1">
      <alignment horizontal="center"/>
    </xf>
    <xf numFmtId="0" fontId="2" fillId="0" borderId="13" xfId="0" applyFont="1" applyBorder="1" applyAlignment="1">
      <alignment horizontal="center"/>
    </xf>
    <xf numFmtId="0" fontId="2" fillId="0" borderId="0" xfId="0" applyFont="1" applyAlignment="1">
      <alignment horizontal="left"/>
    </xf>
    <xf numFmtId="0" fontId="5" fillId="3" borderId="45" xfId="0" applyFont="1" applyFill="1" applyBorder="1" applyAlignment="1">
      <alignment horizontal="left"/>
    </xf>
    <xf numFmtId="0" fontId="6" fillId="3" borderId="33" xfId="0" applyFont="1" applyFill="1" applyBorder="1" applyAlignment="1">
      <alignment horizontal="left"/>
    </xf>
    <xf numFmtId="0" fontId="6" fillId="3" borderId="46" xfId="0" applyFont="1" applyFill="1" applyBorder="1" applyAlignment="1">
      <alignment horizontal="left"/>
    </xf>
    <xf numFmtId="0" fontId="6" fillId="3" borderId="7" xfId="0" applyFont="1" applyFill="1" applyBorder="1" applyAlignment="1">
      <alignment horizontal="left" vertical="top" wrapText="1"/>
    </xf>
    <xf numFmtId="0" fontId="6" fillId="3" borderId="0" xfId="0" applyFont="1" applyFill="1" applyAlignment="1">
      <alignment horizontal="left" vertical="top" wrapText="1"/>
    </xf>
    <xf numFmtId="0" fontId="6" fillId="3" borderId="47"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3" borderId="21" xfId="0" applyFont="1" applyFill="1" applyBorder="1" applyAlignment="1">
      <alignment horizontal="left" vertical="top" wrapText="1"/>
    </xf>
    <xf numFmtId="0" fontId="6" fillId="3" borderId="48" xfId="0" applyFont="1" applyFill="1" applyBorder="1" applyAlignment="1">
      <alignment horizontal="left" vertical="top" wrapText="1"/>
    </xf>
    <xf numFmtId="0" fontId="2" fillId="0" borderId="37" xfId="0" applyFont="1" applyBorder="1" applyAlignment="1">
      <alignment horizontal="left" vertical="center"/>
    </xf>
    <xf numFmtId="0" fontId="2" fillId="0" borderId="44" xfId="0" applyFont="1" applyBorder="1" applyAlignment="1">
      <alignment horizontal="left" vertical="center"/>
    </xf>
    <xf numFmtId="0" fontId="5" fillId="0" borderId="59" xfId="0" quotePrefix="1" applyFont="1" applyBorder="1" applyAlignment="1">
      <alignment horizontal="center"/>
    </xf>
    <xf numFmtId="0" fontId="5" fillId="0" borderId="60" xfId="0" quotePrefix="1" applyFont="1" applyBorder="1" applyAlignment="1">
      <alignment horizontal="center"/>
    </xf>
    <xf numFmtId="0" fontId="6" fillId="0" borderId="43" xfId="0" applyFont="1" applyBorder="1" applyAlignment="1">
      <alignment horizontal="left" vertical="center"/>
    </xf>
    <xf numFmtId="0" fontId="6" fillId="0" borderId="36" xfId="0" applyFont="1" applyBorder="1" applyAlignment="1">
      <alignment horizontal="left" vertical="center"/>
    </xf>
    <xf numFmtId="0" fontId="2" fillId="0" borderId="43" xfId="0" applyFont="1" applyBorder="1" applyAlignment="1">
      <alignment vertical="center"/>
    </xf>
    <xf numFmtId="0" fontId="2" fillId="0" borderId="36" xfId="0" applyFont="1" applyBorder="1" applyAlignment="1">
      <alignment vertical="center"/>
    </xf>
    <xf numFmtId="0" fontId="2" fillId="0" borderId="43" xfId="0" applyFont="1" applyBorder="1" applyAlignment="1">
      <alignment horizontal="left" vertical="center"/>
    </xf>
    <xf numFmtId="0" fontId="2" fillId="0" borderId="36"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25400</xdr:rowOff>
    </xdr:from>
    <xdr:to>
      <xdr:col>2</xdr:col>
      <xdr:colOff>809625</xdr:colOff>
      <xdr:row>2</xdr:row>
      <xdr:rowOff>126994</xdr:rowOff>
    </xdr:to>
    <xdr:pic>
      <xdr:nvPicPr>
        <xdr:cNvPr id="2" name="Picture 1" descr="A close-up of a map&#10;&#10;Description automatically generated">
          <a:extLst>
            <a:ext uri="{FF2B5EF4-FFF2-40B4-BE49-F238E27FC236}">
              <a16:creationId xmlns:a16="http://schemas.microsoft.com/office/drawing/2014/main" id="{E118A7F6-3C53-CAC0-48DB-2918429DBB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25400"/>
          <a:ext cx="1142999" cy="4921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71"/>
  <sheetViews>
    <sheetView tabSelected="1" zoomScaleNormal="100" zoomScaleSheetLayoutView="80" workbookViewId="0">
      <selection activeCell="D23" sqref="D23:G23"/>
    </sheetView>
  </sheetViews>
  <sheetFormatPr defaultColWidth="9.1796875" defaultRowHeight="14.5" x14ac:dyDescent="0.35"/>
  <cols>
    <col min="1" max="1" width="2" style="1" customWidth="1"/>
    <col min="2" max="2" width="3.26953125" style="1" customWidth="1"/>
    <col min="3" max="3" width="11.7265625" style="1" customWidth="1"/>
    <col min="4" max="4" width="18.7265625" style="1" bestFit="1" customWidth="1"/>
    <col min="5" max="5" width="9.1796875" style="1"/>
    <col min="6" max="6" width="17.54296875" style="1" bestFit="1" customWidth="1"/>
    <col min="7" max="7" width="17.1796875" style="1" customWidth="1"/>
    <col min="8" max="8" width="11.54296875" style="1" customWidth="1"/>
    <col min="9" max="9" width="2.1796875" style="1" customWidth="1"/>
    <col min="10" max="16384" width="9.1796875" style="1"/>
  </cols>
  <sheetData>
    <row r="1" spans="2:8" ht="16" x14ac:dyDescent="0.4">
      <c r="B1" s="92" t="s">
        <v>33</v>
      </c>
      <c r="C1" s="92"/>
      <c r="D1" s="92"/>
      <c r="E1" s="92"/>
      <c r="F1" s="92"/>
      <c r="G1" s="92"/>
      <c r="H1" s="92"/>
    </row>
    <row r="2" spans="2:8" x14ac:dyDescent="0.35">
      <c r="B2" s="98"/>
      <c r="C2" s="98"/>
      <c r="D2" s="98"/>
      <c r="E2" s="98"/>
      <c r="F2" s="2" t="s">
        <v>1</v>
      </c>
      <c r="G2" s="96"/>
      <c r="H2" s="97"/>
    </row>
    <row r="3" spans="2:8" x14ac:dyDescent="0.35">
      <c r="B3" s="15"/>
      <c r="F3" s="2"/>
      <c r="G3" s="16"/>
      <c r="H3" s="3"/>
    </row>
    <row r="4" spans="2:8" x14ac:dyDescent="0.35">
      <c r="B4" s="77" t="s">
        <v>0</v>
      </c>
      <c r="C4" s="77"/>
      <c r="D4" s="105"/>
      <c r="E4" s="105"/>
      <c r="F4" s="17" t="s">
        <v>34</v>
      </c>
      <c r="G4" s="106"/>
      <c r="H4" s="106"/>
    </row>
    <row r="5" spans="2:8" x14ac:dyDescent="0.35">
      <c r="B5" s="15"/>
      <c r="F5" s="2"/>
      <c r="G5" s="16"/>
      <c r="H5" s="3"/>
    </row>
    <row r="6" spans="2:8" x14ac:dyDescent="0.35">
      <c r="B6" s="98" t="s">
        <v>32</v>
      </c>
      <c r="C6" s="98"/>
      <c r="D6" s="98"/>
      <c r="E6" s="98"/>
      <c r="F6" s="98"/>
      <c r="G6" s="98"/>
      <c r="H6" s="98"/>
    </row>
    <row r="7" spans="2:8" x14ac:dyDescent="0.35">
      <c r="B7" s="99" t="s">
        <v>12</v>
      </c>
      <c r="C7" s="99"/>
      <c r="D7" s="105"/>
      <c r="E7" s="105"/>
      <c r="F7" s="4" t="s">
        <v>13</v>
      </c>
      <c r="G7" s="101"/>
      <c r="H7" s="101"/>
    </row>
    <row r="8" spans="2:8" x14ac:dyDescent="0.35">
      <c r="B8" s="100" t="s">
        <v>11</v>
      </c>
      <c r="C8" s="100"/>
      <c r="D8" s="105"/>
      <c r="E8" s="105"/>
      <c r="F8" s="4" t="s">
        <v>14</v>
      </c>
      <c r="G8" s="102"/>
      <c r="H8" s="102"/>
    </row>
    <row r="9" spans="2:8" ht="15" thickBot="1" x14ac:dyDescent="0.4"/>
    <row r="10" spans="2:8" ht="15" thickTop="1" x14ac:dyDescent="0.35">
      <c r="B10" s="5"/>
      <c r="C10" s="6"/>
      <c r="D10" s="93"/>
      <c r="E10" s="94"/>
      <c r="F10" s="94"/>
      <c r="G10" s="95"/>
      <c r="H10" s="7" t="s">
        <v>2</v>
      </c>
    </row>
    <row r="11" spans="2:8" ht="14.5" customHeight="1" x14ac:dyDescent="0.35">
      <c r="B11" s="78" t="s">
        <v>78</v>
      </c>
      <c r="C11" s="79"/>
      <c r="G11" s="8"/>
      <c r="H11" s="20"/>
    </row>
    <row r="12" spans="2:8" x14ac:dyDescent="0.35">
      <c r="B12" s="78"/>
      <c r="C12" s="79"/>
      <c r="D12" s="1" t="s">
        <v>9</v>
      </c>
      <c r="E12" s="24">
        <f>'Travel Details'!D68</f>
        <v>0</v>
      </c>
      <c r="F12" s="107" t="s">
        <v>16</v>
      </c>
      <c r="G12" s="108"/>
      <c r="H12" s="20">
        <f>'Travel Details'!D69</f>
        <v>0</v>
      </c>
    </row>
    <row r="13" spans="2:8" x14ac:dyDescent="0.35">
      <c r="B13" s="78"/>
      <c r="C13" s="79"/>
      <c r="D13" s="1" t="s">
        <v>18</v>
      </c>
      <c r="E13" s="24">
        <f>'Travel Details'!E68</f>
        <v>0</v>
      </c>
      <c r="F13" s="37" t="s">
        <v>19</v>
      </c>
      <c r="G13" s="38"/>
      <c r="H13" s="20">
        <f>'Travel Details'!E69</f>
        <v>0</v>
      </c>
    </row>
    <row r="14" spans="2:8" x14ac:dyDescent="0.35">
      <c r="B14" s="78"/>
      <c r="C14" s="79"/>
      <c r="D14" s="1" t="s">
        <v>23</v>
      </c>
      <c r="E14" s="24">
        <f>'Travel Details'!F68</f>
        <v>0</v>
      </c>
      <c r="F14" s="107" t="s">
        <v>73</v>
      </c>
      <c r="G14" s="108"/>
      <c r="H14" s="20">
        <f>'Travel Details'!F69</f>
        <v>0</v>
      </c>
    </row>
    <row r="15" spans="2:8" x14ac:dyDescent="0.35">
      <c r="B15" s="78"/>
      <c r="C15" s="79"/>
      <c r="D15" s="1" t="s">
        <v>66</v>
      </c>
      <c r="E15" s="24">
        <f>'Travel Details'!G68</f>
        <v>0</v>
      </c>
      <c r="F15" s="107" t="s">
        <v>17</v>
      </c>
      <c r="G15" s="108"/>
      <c r="H15" s="20">
        <f>'Travel Details'!G69</f>
        <v>0</v>
      </c>
    </row>
    <row r="16" spans="2:8" x14ac:dyDescent="0.35">
      <c r="B16" s="78"/>
      <c r="C16" s="79"/>
      <c r="D16" s="1" t="s">
        <v>10</v>
      </c>
      <c r="H16" s="20">
        <f>'Travel Details'!H69</f>
        <v>0</v>
      </c>
    </row>
    <row r="17" spans="2:8" x14ac:dyDescent="0.35">
      <c r="B17" s="78"/>
      <c r="C17" s="79"/>
      <c r="D17" s="1" t="s">
        <v>21</v>
      </c>
      <c r="H17" s="20">
        <f>'Travel Details'!I69</f>
        <v>0</v>
      </c>
    </row>
    <row r="18" spans="2:8" x14ac:dyDescent="0.35">
      <c r="B18" s="78"/>
      <c r="C18" s="79"/>
      <c r="D18" s="1" t="s">
        <v>74</v>
      </c>
      <c r="H18" s="20">
        <f>'Travel Details'!J69</f>
        <v>0</v>
      </c>
    </row>
    <row r="19" spans="2:8" x14ac:dyDescent="0.35">
      <c r="B19" s="78"/>
      <c r="C19" s="79"/>
      <c r="D19" s="1" t="s">
        <v>20</v>
      </c>
      <c r="H19" s="20">
        <f>'Travel Details'!K69</f>
        <v>0</v>
      </c>
    </row>
    <row r="20" spans="2:8" x14ac:dyDescent="0.35">
      <c r="B20" s="80"/>
      <c r="C20" s="81"/>
      <c r="D20" s="9"/>
      <c r="E20" s="9"/>
      <c r="F20" s="9"/>
      <c r="G20" s="9"/>
      <c r="H20" s="21"/>
    </row>
    <row r="21" spans="2:8" x14ac:dyDescent="0.35">
      <c r="B21" s="82" t="s">
        <v>69</v>
      </c>
      <c r="C21" s="83"/>
      <c r="D21" s="89"/>
      <c r="E21" s="90"/>
      <c r="F21" s="90"/>
      <c r="G21" s="91"/>
      <c r="H21" s="47"/>
    </row>
    <row r="22" spans="2:8" x14ac:dyDescent="0.35">
      <c r="B22" s="103"/>
      <c r="C22" s="104"/>
      <c r="D22" s="89"/>
      <c r="E22" s="90"/>
      <c r="F22" s="90"/>
      <c r="G22" s="91"/>
      <c r="H22" s="48"/>
    </row>
    <row r="23" spans="2:8" x14ac:dyDescent="0.35">
      <c r="B23" s="103"/>
      <c r="C23" s="104"/>
      <c r="D23" s="89"/>
      <c r="E23" s="90"/>
      <c r="F23" s="90"/>
      <c r="G23" s="91"/>
      <c r="H23" s="48"/>
    </row>
    <row r="24" spans="2:8" x14ac:dyDescent="0.35">
      <c r="B24" s="103"/>
      <c r="C24" s="104"/>
      <c r="D24" s="89"/>
      <c r="E24" s="90"/>
      <c r="F24" s="90"/>
      <c r="G24" s="91"/>
      <c r="H24" s="48"/>
    </row>
    <row r="25" spans="2:8" x14ac:dyDescent="0.35">
      <c r="B25" s="103"/>
      <c r="C25" s="104"/>
      <c r="D25" s="89"/>
      <c r="E25" s="90"/>
      <c r="F25" s="90"/>
      <c r="G25" s="91"/>
      <c r="H25" s="48"/>
    </row>
    <row r="26" spans="2:8" x14ac:dyDescent="0.35">
      <c r="B26" s="84"/>
      <c r="C26" s="85"/>
      <c r="D26" s="86"/>
      <c r="E26" s="87"/>
      <c r="F26" s="87"/>
      <c r="G26" s="88"/>
      <c r="H26" s="46"/>
    </row>
    <row r="27" spans="2:8" x14ac:dyDescent="0.35">
      <c r="B27" s="109" t="s">
        <v>24</v>
      </c>
      <c r="C27" s="110"/>
      <c r="D27" s="116"/>
      <c r="E27" s="112"/>
      <c r="F27" s="112"/>
      <c r="G27" s="113"/>
      <c r="H27" s="47"/>
    </row>
    <row r="28" spans="2:8" x14ac:dyDescent="0.35">
      <c r="B28" s="78"/>
      <c r="C28" s="79"/>
      <c r="D28" s="89"/>
      <c r="E28" s="90"/>
      <c r="F28" s="90"/>
      <c r="G28" s="91"/>
      <c r="H28" s="48"/>
    </row>
    <row r="29" spans="2:8" x14ac:dyDescent="0.35">
      <c r="B29" s="78"/>
      <c r="C29" s="79"/>
      <c r="D29" s="89"/>
      <c r="E29" s="90"/>
      <c r="F29" s="90"/>
      <c r="G29" s="91"/>
      <c r="H29" s="48"/>
    </row>
    <row r="30" spans="2:8" x14ac:dyDescent="0.35">
      <c r="B30" s="78"/>
      <c r="C30" s="79"/>
      <c r="D30" s="89"/>
      <c r="E30" s="90"/>
      <c r="F30" s="90"/>
      <c r="G30" s="91"/>
      <c r="H30" s="48"/>
    </row>
    <row r="31" spans="2:8" x14ac:dyDescent="0.35">
      <c r="B31" s="78"/>
      <c r="C31" s="79"/>
      <c r="D31" s="89"/>
      <c r="E31" s="90"/>
      <c r="F31" s="90"/>
      <c r="G31" s="91"/>
      <c r="H31" s="48"/>
    </row>
    <row r="32" spans="2:8" x14ac:dyDescent="0.35">
      <c r="B32" s="80"/>
      <c r="C32" s="81"/>
      <c r="D32" s="86"/>
      <c r="E32" s="87"/>
      <c r="F32" s="87"/>
      <c r="G32" s="88"/>
      <c r="H32" s="46"/>
    </row>
    <row r="33" spans="2:8" x14ac:dyDescent="0.35">
      <c r="B33" s="109" t="s">
        <v>70</v>
      </c>
      <c r="C33" s="110"/>
      <c r="D33" s="111"/>
      <c r="E33" s="112"/>
      <c r="F33" s="112"/>
      <c r="G33" s="113"/>
      <c r="H33" s="47"/>
    </row>
    <row r="34" spans="2:8" x14ac:dyDescent="0.35">
      <c r="B34" s="78"/>
      <c r="C34" s="79"/>
      <c r="D34" s="89"/>
      <c r="E34" s="90"/>
      <c r="F34" s="90"/>
      <c r="G34" s="91"/>
      <c r="H34" s="48"/>
    </row>
    <row r="35" spans="2:8" x14ac:dyDescent="0.35">
      <c r="B35" s="78"/>
      <c r="C35" s="79"/>
      <c r="D35" s="89"/>
      <c r="E35" s="90"/>
      <c r="F35" s="90"/>
      <c r="G35" s="91"/>
      <c r="H35" s="48"/>
    </row>
    <row r="36" spans="2:8" x14ac:dyDescent="0.35">
      <c r="B36" s="78"/>
      <c r="C36" s="79"/>
      <c r="D36" s="89"/>
      <c r="E36" s="90"/>
      <c r="F36" s="90"/>
      <c r="G36" s="91"/>
      <c r="H36" s="48"/>
    </row>
    <row r="37" spans="2:8" x14ac:dyDescent="0.35">
      <c r="B37" s="78"/>
      <c r="C37" s="79"/>
      <c r="D37" s="89"/>
      <c r="E37" s="90"/>
      <c r="F37" s="90"/>
      <c r="G37" s="91"/>
      <c r="H37" s="48"/>
    </row>
    <row r="38" spans="2:8" x14ac:dyDescent="0.35">
      <c r="B38" s="80"/>
      <c r="C38" s="81"/>
      <c r="D38" s="114"/>
      <c r="E38" s="87"/>
      <c r="F38" s="87"/>
      <c r="G38" s="88"/>
      <c r="H38" s="46"/>
    </row>
    <row r="39" spans="2:8" x14ac:dyDescent="0.35">
      <c r="B39" s="109" t="s">
        <v>71</v>
      </c>
      <c r="C39" s="110"/>
      <c r="D39" s="111"/>
      <c r="E39" s="112"/>
      <c r="F39" s="112"/>
      <c r="G39" s="113"/>
      <c r="H39" s="47"/>
    </row>
    <row r="40" spans="2:8" x14ac:dyDescent="0.35">
      <c r="B40" s="78"/>
      <c r="C40" s="79"/>
      <c r="D40" s="89"/>
      <c r="E40" s="90"/>
      <c r="F40" s="90"/>
      <c r="G40" s="91"/>
      <c r="H40" s="48"/>
    </row>
    <row r="41" spans="2:8" x14ac:dyDescent="0.35">
      <c r="B41" s="78"/>
      <c r="C41" s="79"/>
      <c r="D41" s="89"/>
      <c r="E41" s="90"/>
      <c r="F41" s="90"/>
      <c r="G41" s="91"/>
      <c r="H41" s="48"/>
    </row>
    <row r="42" spans="2:8" x14ac:dyDescent="0.35">
      <c r="B42" s="78"/>
      <c r="C42" s="79"/>
      <c r="D42" s="89"/>
      <c r="E42" s="90"/>
      <c r="F42" s="90"/>
      <c r="G42" s="91"/>
      <c r="H42" s="48"/>
    </row>
    <row r="43" spans="2:8" x14ac:dyDescent="0.35">
      <c r="B43" s="78"/>
      <c r="C43" s="79"/>
      <c r="D43" s="115"/>
      <c r="E43" s="90"/>
      <c r="F43" s="90"/>
      <c r="G43" s="91"/>
      <c r="H43" s="48"/>
    </row>
    <row r="44" spans="2:8" x14ac:dyDescent="0.35">
      <c r="B44" s="80"/>
      <c r="C44" s="81"/>
      <c r="D44" s="86"/>
      <c r="E44" s="87"/>
      <c r="F44" s="87"/>
      <c r="G44" s="88"/>
      <c r="H44" s="46"/>
    </row>
    <row r="45" spans="2:8" x14ac:dyDescent="0.35">
      <c r="B45" s="82" t="s">
        <v>72</v>
      </c>
      <c r="C45" s="83"/>
      <c r="D45" s="116"/>
      <c r="E45" s="112"/>
      <c r="F45" s="112"/>
      <c r="G45" s="113"/>
      <c r="H45" s="47"/>
    </row>
    <row r="46" spans="2:8" x14ac:dyDescent="0.35">
      <c r="B46" s="103"/>
      <c r="C46" s="104"/>
      <c r="D46" s="89"/>
      <c r="E46" s="90"/>
      <c r="F46" s="90"/>
      <c r="G46" s="91"/>
      <c r="H46" s="48"/>
    </row>
    <row r="47" spans="2:8" x14ac:dyDescent="0.35">
      <c r="B47" s="103"/>
      <c r="C47" s="104"/>
      <c r="D47" s="89"/>
      <c r="E47" s="90"/>
      <c r="F47" s="90"/>
      <c r="G47" s="91"/>
      <c r="H47" s="48"/>
    </row>
    <row r="48" spans="2:8" x14ac:dyDescent="0.35">
      <c r="B48" s="103"/>
      <c r="C48" s="104"/>
      <c r="D48" s="89"/>
      <c r="E48" s="90"/>
      <c r="F48" s="90"/>
      <c r="G48" s="91"/>
      <c r="H48" s="48"/>
    </row>
    <row r="49" spans="2:8" x14ac:dyDescent="0.35">
      <c r="B49" s="103"/>
      <c r="C49" s="104"/>
      <c r="D49" s="89"/>
      <c r="E49" s="90"/>
      <c r="F49" s="90"/>
      <c r="G49" s="91"/>
      <c r="H49" s="48"/>
    </row>
    <row r="50" spans="2:8" x14ac:dyDescent="0.35">
      <c r="B50" s="84"/>
      <c r="C50" s="85"/>
      <c r="D50" s="86"/>
      <c r="E50" s="87"/>
      <c r="F50" s="87"/>
      <c r="G50" s="88"/>
      <c r="H50" s="46"/>
    </row>
    <row r="51" spans="2:8" x14ac:dyDescent="0.35">
      <c r="B51" s="82" t="s">
        <v>28</v>
      </c>
      <c r="C51" s="83"/>
      <c r="D51" s="116"/>
      <c r="E51" s="112"/>
      <c r="F51" s="112"/>
      <c r="G51" s="113"/>
      <c r="H51" s="47"/>
    </row>
    <row r="52" spans="2:8" x14ac:dyDescent="0.35">
      <c r="B52" s="84"/>
      <c r="C52" s="85"/>
      <c r="D52" s="86"/>
      <c r="E52" s="87"/>
      <c r="F52" s="87"/>
      <c r="G52" s="88"/>
      <c r="H52" s="46"/>
    </row>
    <row r="53" spans="2:8" x14ac:dyDescent="0.35">
      <c r="B53" s="120" t="s">
        <v>27</v>
      </c>
      <c r="C53" s="121"/>
      <c r="D53" s="121"/>
      <c r="E53" s="121"/>
      <c r="F53" s="121"/>
      <c r="G53" s="122"/>
      <c r="H53" s="22">
        <f>SUM(H11:H52)</f>
        <v>0</v>
      </c>
    </row>
    <row r="54" spans="2:8" x14ac:dyDescent="0.35">
      <c r="B54" s="10"/>
      <c r="C54" s="11"/>
      <c r="D54" s="11"/>
      <c r="E54" s="11"/>
      <c r="F54" s="11"/>
      <c r="G54" s="11"/>
      <c r="H54" s="20"/>
    </row>
    <row r="55" spans="2:8" x14ac:dyDescent="0.35">
      <c r="B55" s="12" t="s">
        <v>29</v>
      </c>
      <c r="H55" s="20"/>
    </row>
    <row r="56" spans="2:8" x14ac:dyDescent="0.35">
      <c r="B56" s="13"/>
      <c r="C56" s="125"/>
      <c r="D56" s="125"/>
      <c r="E56" s="125"/>
      <c r="F56" s="125"/>
      <c r="G56" s="108"/>
      <c r="H56" s="18"/>
    </row>
    <row r="57" spans="2:8" x14ac:dyDescent="0.35">
      <c r="B57" s="13"/>
      <c r="C57" s="123"/>
      <c r="D57" s="123"/>
      <c r="E57" s="123"/>
      <c r="F57" s="123"/>
      <c r="G57" s="124"/>
      <c r="H57" s="18"/>
    </row>
    <row r="58" spans="2:8" x14ac:dyDescent="0.35">
      <c r="B58" s="13"/>
      <c r="C58" s="123"/>
      <c r="D58" s="123"/>
      <c r="E58" s="123"/>
      <c r="F58" s="123"/>
      <c r="G58" s="124"/>
      <c r="H58" s="18"/>
    </row>
    <row r="59" spans="2:8" x14ac:dyDescent="0.35">
      <c r="B59" s="13"/>
      <c r="C59" s="123"/>
      <c r="D59" s="123"/>
      <c r="E59" s="123"/>
      <c r="F59" s="123"/>
      <c r="G59" s="124"/>
      <c r="H59" s="18"/>
    </row>
    <row r="60" spans="2:8" x14ac:dyDescent="0.35">
      <c r="B60" s="13"/>
      <c r="C60" s="14"/>
      <c r="H60" s="18"/>
    </row>
    <row r="61" spans="2:8" x14ac:dyDescent="0.35">
      <c r="B61" s="120" t="s">
        <v>26</v>
      </c>
      <c r="C61" s="121"/>
      <c r="D61" s="121"/>
      <c r="E61" s="121"/>
      <c r="F61" s="121"/>
      <c r="G61" s="122"/>
      <c r="H61" s="22">
        <f>SUM(H56:H60)</f>
        <v>0</v>
      </c>
    </row>
    <row r="62" spans="2:8" x14ac:dyDescent="0.35">
      <c r="B62" s="10"/>
      <c r="C62" s="11"/>
      <c r="D62" s="11"/>
      <c r="E62" s="11"/>
      <c r="F62" s="11"/>
      <c r="G62" s="11"/>
      <c r="H62" s="19"/>
    </row>
    <row r="63" spans="2:8" ht="15" thickBot="1" x14ac:dyDescent="0.4">
      <c r="B63" s="117" t="s">
        <v>25</v>
      </c>
      <c r="C63" s="118"/>
      <c r="D63" s="118"/>
      <c r="E63" s="118"/>
      <c r="F63" s="118"/>
      <c r="G63" s="119"/>
      <c r="H63" s="23">
        <f>H53-H61</f>
        <v>0</v>
      </c>
    </row>
    <row r="64" spans="2:8" ht="13.5" customHeight="1" thickTop="1" thickBot="1" x14ac:dyDescent="0.4">
      <c r="B64" s="14"/>
    </row>
    <row r="65" spans="2:8" ht="15" thickTop="1" x14ac:dyDescent="0.35">
      <c r="B65" s="126" t="s">
        <v>22</v>
      </c>
      <c r="C65" s="127"/>
      <c r="D65" s="127"/>
      <c r="E65" s="127"/>
      <c r="F65" s="127"/>
      <c r="G65" s="127"/>
      <c r="H65" s="128"/>
    </row>
    <row r="66" spans="2:8" ht="15" customHeight="1" x14ac:dyDescent="0.35">
      <c r="B66" s="129" t="s">
        <v>77</v>
      </c>
      <c r="C66" s="130"/>
      <c r="D66" s="130"/>
      <c r="E66" s="130"/>
      <c r="F66" s="130"/>
      <c r="G66" s="130"/>
      <c r="H66" s="131"/>
    </row>
    <row r="67" spans="2:8" x14ac:dyDescent="0.35">
      <c r="B67" s="129"/>
      <c r="C67" s="130"/>
      <c r="D67" s="130"/>
      <c r="E67" s="130"/>
      <c r="F67" s="130"/>
      <c r="G67" s="130"/>
      <c r="H67" s="131"/>
    </row>
    <row r="68" spans="2:8" x14ac:dyDescent="0.35">
      <c r="B68" s="129"/>
      <c r="C68" s="130"/>
      <c r="D68" s="130"/>
      <c r="E68" s="130"/>
      <c r="F68" s="130"/>
      <c r="G68" s="130"/>
      <c r="H68" s="131"/>
    </row>
    <row r="69" spans="2:8" ht="15" thickBot="1" x14ac:dyDescent="0.4">
      <c r="B69" s="132"/>
      <c r="C69" s="133"/>
      <c r="D69" s="133"/>
      <c r="E69" s="133"/>
      <c r="F69" s="133"/>
      <c r="G69" s="133"/>
      <c r="H69" s="134"/>
    </row>
    <row r="70" spans="2:8" ht="13.5" customHeight="1" thickTop="1" x14ac:dyDescent="0.35">
      <c r="B70" s="14"/>
    </row>
    <row r="71" spans="2:8" x14ac:dyDescent="0.35">
      <c r="B71" s="125" t="s">
        <v>76</v>
      </c>
      <c r="C71" s="125"/>
      <c r="D71" s="125"/>
      <c r="E71" s="125"/>
      <c r="F71" s="125"/>
      <c r="G71" s="125"/>
      <c r="H71" s="125"/>
    </row>
  </sheetData>
  <sheetProtection algorithmName="SHA-512" hashValue="U1/V93c0fpmIef08YNe3+Td5FRoz42IfWxNgHvtKmH77HHm9UXSgkt8uNfvtjKr1WyPx2tgYGf+50R/SXCvfaA==" saltValue="xnoxPGwWz23Llxo6kITSsQ==" spinCount="100000" sheet="1" objects="1" scenarios="1"/>
  <protectedRanges>
    <protectedRange sqref="C56:H59" name="Deductions"/>
    <protectedRange algorithmName="SHA-512" hashValue="ROKSFnRFGxAcEWzuvVvowTG2VPnSctmacm5A1+G6nBuIINXCPpGW4VPo8ZhMO3YR5IxqlrBq8PmQIgd/d5TEjw==" saltValue="IfTbQrU8pKD16tbPb6Q5aQ==" spinCount="100000" sqref="D26:H52 D21:H25" name="Expenses"/>
    <protectedRange algorithmName="SHA-512" hashValue="INf8MAJ8oODxD2g2UvODnZ8f/f8DIvrXvCRDtRXnUZ79nCJbHGGSzmyaICRzX3k5ZrqyrwsnOF0uEX2wQK0O3w==" saltValue="MEpzi3INQCpihUrZ68K1DA==" spinCount="100000" sqref="G2 D4 G4 D7:D8 G7:G8" name="Header Details"/>
  </protectedRanges>
  <mergeCells count="66">
    <mergeCell ref="B71:H71"/>
    <mergeCell ref="C56:G56"/>
    <mergeCell ref="B65:H65"/>
    <mergeCell ref="B66:H69"/>
    <mergeCell ref="C58:G58"/>
    <mergeCell ref="C57:G57"/>
    <mergeCell ref="D8:E8"/>
    <mergeCell ref="D39:G39"/>
    <mergeCell ref="F12:G12"/>
    <mergeCell ref="B63:G63"/>
    <mergeCell ref="B53:G53"/>
    <mergeCell ref="B61:G61"/>
    <mergeCell ref="C59:G59"/>
    <mergeCell ref="D28:G28"/>
    <mergeCell ref="D35:G35"/>
    <mergeCell ref="D21:G21"/>
    <mergeCell ref="D24:G24"/>
    <mergeCell ref="D23:G23"/>
    <mergeCell ref="D38:G38"/>
    <mergeCell ref="D43:G43"/>
    <mergeCell ref="D51:G51"/>
    <mergeCell ref="D25:G25"/>
    <mergeCell ref="D47:G47"/>
    <mergeCell ref="D29:G29"/>
    <mergeCell ref="D30:G30"/>
    <mergeCell ref="D40:G40"/>
    <mergeCell ref="D41:G41"/>
    <mergeCell ref="D34:G34"/>
    <mergeCell ref="D44:G44"/>
    <mergeCell ref="D45:G45"/>
    <mergeCell ref="D27:G27"/>
    <mergeCell ref="D31:G31"/>
    <mergeCell ref="D36:G36"/>
    <mergeCell ref="D42:G42"/>
    <mergeCell ref="B1:H1"/>
    <mergeCell ref="D10:G10"/>
    <mergeCell ref="D26:G26"/>
    <mergeCell ref="G2:H2"/>
    <mergeCell ref="B6:H6"/>
    <mergeCell ref="B7:C7"/>
    <mergeCell ref="B8:C8"/>
    <mergeCell ref="G7:H7"/>
    <mergeCell ref="G8:H8"/>
    <mergeCell ref="B2:E2"/>
    <mergeCell ref="B21:C26"/>
    <mergeCell ref="D4:E4"/>
    <mergeCell ref="G4:H4"/>
    <mergeCell ref="F14:G14"/>
    <mergeCell ref="D7:E7"/>
    <mergeCell ref="F15:G15"/>
    <mergeCell ref="B4:C4"/>
    <mergeCell ref="B11:C20"/>
    <mergeCell ref="B51:C52"/>
    <mergeCell ref="D52:G52"/>
    <mergeCell ref="D22:G22"/>
    <mergeCell ref="B39:C44"/>
    <mergeCell ref="B45:C50"/>
    <mergeCell ref="D49:G49"/>
    <mergeCell ref="D32:G32"/>
    <mergeCell ref="B27:C32"/>
    <mergeCell ref="D50:G50"/>
    <mergeCell ref="D46:G46"/>
    <mergeCell ref="D48:G48"/>
    <mergeCell ref="B33:C38"/>
    <mergeCell ref="D33:G33"/>
    <mergeCell ref="D37:G37"/>
  </mergeCells>
  <pageMargins left="0.70866141732283472" right="0.70866141732283472" top="0.74803149606299213" bottom="0.74803149606299213" header="0.31496062992125984" footer="0.31496062992125984"/>
  <pageSetup paperSize="9" scale="6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2"/>
  <sheetViews>
    <sheetView zoomScale="80" zoomScaleNormal="80" zoomScaleSheetLayoutView="90" workbookViewId="0">
      <pane xSplit="1" ySplit="5" topLeftCell="B45" activePane="bottomRight" state="frozen"/>
      <selection pane="topRight" activeCell="B1" sqref="B1"/>
      <selection pane="bottomLeft" activeCell="A7" sqref="A7"/>
      <selection pane="bottomRight" activeCell="B51" sqref="B51"/>
    </sheetView>
  </sheetViews>
  <sheetFormatPr defaultColWidth="9.1796875" defaultRowHeight="14.5" x14ac:dyDescent="0.35"/>
  <cols>
    <col min="1" max="1" width="25.1796875" style="1" customWidth="1"/>
    <col min="2" max="2" width="55" style="1" customWidth="1"/>
    <col min="3" max="3" width="37.54296875" style="1" customWidth="1"/>
    <col min="4" max="4" width="19.453125" style="1" bestFit="1" customWidth="1"/>
    <col min="5" max="5" width="18.81640625" style="1" bestFit="1" customWidth="1"/>
    <col min="6" max="6" width="21" style="1" bestFit="1" customWidth="1"/>
    <col min="7" max="7" width="18.54296875" style="1" bestFit="1" customWidth="1"/>
    <col min="8" max="8" width="15.453125" style="26" bestFit="1" customWidth="1"/>
    <col min="9" max="9" width="15.453125" style="1" bestFit="1" customWidth="1"/>
    <col min="10" max="10" width="16.453125" style="26" bestFit="1" customWidth="1"/>
    <col min="11" max="11" width="15.453125" style="1" bestFit="1" customWidth="1"/>
    <col min="12" max="16384" width="9.1796875" style="1"/>
  </cols>
  <sheetData>
    <row r="1" spans="1:11" x14ac:dyDescent="0.35">
      <c r="A1" s="25" t="s">
        <v>31</v>
      </c>
      <c r="C1" s="2" t="s">
        <v>75</v>
      </c>
      <c r="D1" s="59">
        <f>'Expenses Form'!D4</f>
        <v>0</v>
      </c>
    </row>
    <row r="2" spans="1:11" x14ac:dyDescent="0.35">
      <c r="A2" s="51" t="s">
        <v>30</v>
      </c>
    </row>
    <row r="3" spans="1:11" ht="15" thickBot="1" x14ac:dyDescent="0.4"/>
    <row r="4" spans="1:11" x14ac:dyDescent="0.35">
      <c r="A4" s="56" t="s">
        <v>34</v>
      </c>
      <c r="B4" s="27" t="s">
        <v>15</v>
      </c>
      <c r="C4" s="53" t="s">
        <v>8</v>
      </c>
      <c r="D4" s="34" t="s">
        <v>9</v>
      </c>
      <c r="E4" s="34" t="s">
        <v>18</v>
      </c>
      <c r="F4" s="34" t="s">
        <v>23</v>
      </c>
      <c r="G4" s="34" t="s">
        <v>66</v>
      </c>
      <c r="H4" s="28" t="s">
        <v>3</v>
      </c>
      <c r="I4" s="28" t="s">
        <v>21</v>
      </c>
      <c r="J4" s="28" t="s">
        <v>67</v>
      </c>
      <c r="K4" s="28" t="s">
        <v>20</v>
      </c>
    </row>
    <row r="5" spans="1:11" ht="15" thickBot="1" x14ac:dyDescent="0.4">
      <c r="A5" s="57">
        <f>'Expenses Form'!G4</f>
        <v>0</v>
      </c>
      <c r="B5" s="29"/>
      <c r="C5" s="54"/>
      <c r="D5" s="40" t="s">
        <v>6</v>
      </c>
      <c r="E5" s="40" t="s">
        <v>6</v>
      </c>
      <c r="F5" s="40" t="s">
        <v>6</v>
      </c>
      <c r="G5" s="40" t="s">
        <v>6</v>
      </c>
      <c r="H5" s="39" t="s">
        <v>7</v>
      </c>
      <c r="I5" s="39" t="s">
        <v>7</v>
      </c>
      <c r="J5" s="39" t="s">
        <v>7</v>
      </c>
      <c r="K5" s="39" t="s">
        <v>7</v>
      </c>
    </row>
    <row r="6" spans="1:11" x14ac:dyDescent="0.35">
      <c r="A6" s="136" t="s">
        <v>35</v>
      </c>
      <c r="B6" s="60"/>
      <c r="C6" s="61"/>
      <c r="D6" s="63"/>
      <c r="E6" s="63"/>
      <c r="F6" s="63"/>
      <c r="G6" s="65"/>
      <c r="H6" s="66"/>
      <c r="I6" s="67"/>
      <c r="J6" s="66"/>
      <c r="K6" s="69"/>
    </row>
    <row r="7" spans="1:11" x14ac:dyDescent="0.35">
      <c r="A7" s="135"/>
      <c r="B7" s="30"/>
      <c r="C7" s="62"/>
      <c r="D7" s="64"/>
      <c r="E7" s="64"/>
      <c r="F7" s="64"/>
      <c r="G7" s="35"/>
      <c r="H7" s="49"/>
      <c r="I7" s="68"/>
      <c r="J7" s="49"/>
      <c r="K7" s="50"/>
    </row>
    <row r="8" spans="1:11" x14ac:dyDescent="0.35">
      <c r="A8" s="135" t="s">
        <v>36</v>
      </c>
      <c r="B8" s="70"/>
      <c r="C8" s="71"/>
      <c r="D8" s="72"/>
      <c r="E8" s="72"/>
      <c r="F8" s="72"/>
      <c r="G8" s="73"/>
      <c r="H8" s="74"/>
      <c r="I8" s="74"/>
      <c r="J8" s="74"/>
      <c r="K8" s="75"/>
    </row>
    <row r="9" spans="1:11" x14ac:dyDescent="0.35">
      <c r="A9" s="135"/>
      <c r="B9" s="30"/>
      <c r="C9" s="62"/>
      <c r="D9" s="64"/>
      <c r="E9" s="64"/>
      <c r="F9" s="64"/>
      <c r="G9" s="35"/>
      <c r="H9" s="68"/>
      <c r="I9" s="68"/>
      <c r="J9" s="68"/>
      <c r="K9" s="76"/>
    </row>
    <row r="10" spans="1:11" x14ac:dyDescent="0.35">
      <c r="A10" s="135" t="s">
        <v>37</v>
      </c>
      <c r="B10" s="70"/>
      <c r="C10" s="71"/>
      <c r="D10" s="72"/>
      <c r="E10" s="72"/>
      <c r="F10" s="72"/>
      <c r="G10" s="73"/>
      <c r="H10" s="74"/>
      <c r="I10" s="74"/>
      <c r="J10" s="74"/>
      <c r="K10" s="75"/>
    </row>
    <row r="11" spans="1:11" x14ac:dyDescent="0.35">
      <c r="A11" s="135"/>
      <c r="B11" s="30"/>
      <c r="C11" s="62"/>
      <c r="D11" s="64"/>
      <c r="E11" s="64"/>
      <c r="F11" s="64"/>
      <c r="G11" s="35"/>
      <c r="H11" s="68"/>
      <c r="I11" s="68"/>
      <c r="J11" s="68"/>
      <c r="K11" s="76"/>
    </row>
    <row r="12" spans="1:11" x14ac:dyDescent="0.35">
      <c r="A12" s="135" t="s">
        <v>38</v>
      </c>
      <c r="B12" s="70"/>
      <c r="C12" s="71"/>
      <c r="D12" s="72"/>
      <c r="E12" s="72"/>
      <c r="F12" s="72"/>
      <c r="G12" s="73"/>
      <c r="H12" s="74"/>
      <c r="I12" s="74"/>
      <c r="J12" s="74"/>
      <c r="K12" s="75"/>
    </row>
    <row r="13" spans="1:11" x14ac:dyDescent="0.35">
      <c r="A13" s="135"/>
      <c r="B13" s="30"/>
      <c r="C13" s="62"/>
      <c r="D13" s="64"/>
      <c r="E13" s="64"/>
      <c r="F13" s="64"/>
      <c r="G13" s="35"/>
      <c r="H13" s="68"/>
      <c r="I13" s="68"/>
      <c r="J13" s="68"/>
      <c r="K13" s="76"/>
    </row>
    <row r="14" spans="1:11" x14ac:dyDescent="0.35">
      <c r="A14" s="135" t="s">
        <v>39</v>
      </c>
      <c r="B14" s="70"/>
      <c r="C14" s="71"/>
      <c r="D14" s="72"/>
      <c r="E14" s="72"/>
      <c r="F14" s="72"/>
      <c r="G14" s="73"/>
      <c r="H14" s="74"/>
      <c r="I14" s="74"/>
      <c r="J14" s="74"/>
      <c r="K14" s="75"/>
    </row>
    <row r="15" spans="1:11" x14ac:dyDescent="0.35">
      <c r="A15" s="135"/>
      <c r="B15" s="30"/>
      <c r="C15" s="62"/>
      <c r="D15" s="64"/>
      <c r="E15" s="64"/>
      <c r="F15" s="64"/>
      <c r="G15" s="35"/>
      <c r="H15" s="68"/>
      <c r="I15" s="68"/>
      <c r="J15" s="68"/>
      <c r="K15" s="76"/>
    </row>
    <row r="16" spans="1:11" x14ac:dyDescent="0.35">
      <c r="A16" s="135" t="s">
        <v>40</v>
      </c>
      <c r="B16" s="70"/>
      <c r="C16" s="71"/>
      <c r="D16" s="72"/>
      <c r="E16" s="72"/>
      <c r="F16" s="72"/>
      <c r="G16" s="73"/>
      <c r="H16" s="74"/>
      <c r="I16" s="74"/>
      <c r="J16" s="74"/>
      <c r="K16" s="75"/>
    </row>
    <row r="17" spans="1:11" x14ac:dyDescent="0.35">
      <c r="A17" s="135"/>
      <c r="B17" s="30"/>
      <c r="C17" s="62"/>
      <c r="D17" s="64"/>
      <c r="E17" s="64"/>
      <c r="F17" s="64"/>
      <c r="G17" s="35"/>
      <c r="H17" s="68"/>
      <c r="I17" s="68"/>
      <c r="J17" s="68"/>
      <c r="K17" s="76"/>
    </row>
    <row r="18" spans="1:11" x14ac:dyDescent="0.35">
      <c r="A18" s="135" t="s">
        <v>41</v>
      </c>
      <c r="B18" s="70"/>
      <c r="C18" s="71"/>
      <c r="D18" s="72"/>
      <c r="E18" s="72"/>
      <c r="F18" s="72"/>
      <c r="G18" s="73"/>
      <c r="H18" s="74"/>
      <c r="I18" s="74"/>
      <c r="J18" s="74"/>
      <c r="K18" s="75"/>
    </row>
    <row r="19" spans="1:11" x14ac:dyDescent="0.35">
      <c r="A19" s="135"/>
      <c r="B19" s="30"/>
      <c r="C19" s="62"/>
      <c r="D19" s="64"/>
      <c r="E19" s="64"/>
      <c r="F19" s="64"/>
      <c r="G19" s="35"/>
      <c r="H19" s="68"/>
      <c r="I19" s="68"/>
      <c r="J19" s="68"/>
      <c r="K19" s="76"/>
    </row>
    <row r="20" spans="1:11" x14ac:dyDescent="0.35">
      <c r="A20" s="135" t="s">
        <v>42</v>
      </c>
      <c r="B20" s="70"/>
      <c r="C20" s="71"/>
      <c r="D20" s="72"/>
      <c r="E20" s="72"/>
      <c r="F20" s="72"/>
      <c r="G20" s="73"/>
      <c r="H20" s="74"/>
      <c r="I20" s="74"/>
      <c r="J20" s="74"/>
      <c r="K20" s="75"/>
    </row>
    <row r="21" spans="1:11" x14ac:dyDescent="0.35">
      <c r="A21" s="135"/>
      <c r="B21" s="30"/>
      <c r="C21" s="62"/>
      <c r="D21" s="64"/>
      <c r="E21" s="64"/>
      <c r="F21" s="64"/>
      <c r="G21" s="35"/>
      <c r="H21" s="68"/>
      <c r="I21" s="68"/>
      <c r="J21" s="68"/>
      <c r="K21" s="76"/>
    </row>
    <row r="22" spans="1:11" x14ac:dyDescent="0.35">
      <c r="A22" s="135" t="s">
        <v>43</v>
      </c>
      <c r="B22" s="70"/>
      <c r="C22" s="71"/>
      <c r="D22" s="72"/>
      <c r="E22" s="72"/>
      <c r="F22" s="72"/>
      <c r="G22" s="73"/>
      <c r="H22" s="74"/>
      <c r="I22" s="74"/>
      <c r="J22" s="74"/>
      <c r="K22" s="75"/>
    </row>
    <row r="23" spans="1:11" x14ac:dyDescent="0.35">
      <c r="A23" s="135"/>
      <c r="B23" s="30"/>
      <c r="C23" s="62"/>
      <c r="D23" s="64"/>
      <c r="E23" s="64"/>
      <c r="F23" s="64"/>
      <c r="G23" s="35"/>
      <c r="H23" s="68"/>
      <c r="I23" s="68"/>
      <c r="J23" s="68"/>
      <c r="K23" s="76"/>
    </row>
    <row r="24" spans="1:11" x14ac:dyDescent="0.35">
      <c r="A24" s="135" t="s">
        <v>44</v>
      </c>
      <c r="B24" s="70"/>
      <c r="C24" s="71"/>
      <c r="D24" s="72"/>
      <c r="E24" s="72"/>
      <c r="F24" s="72"/>
      <c r="G24" s="73"/>
      <c r="H24" s="74"/>
      <c r="I24" s="74"/>
      <c r="J24" s="74"/>
      <c r="K24" s="75"/>
    </row>
    <row r="25" spans="1:11" x14ac:dyDescent="0.35">
      <c r="A25" s="135"/>
      <c r="B25" s="30"/>
      <c r="C25" s="62"/>
      <c r="D25" s="64"/>
      <c r="E25" s="64"/>
      <c r="F25" s="64"/>
      <c r="G25" s="35"/>
      <c r="H25" s="68"/>
      <c r="I25" s="68"/>
      <c r="J25" s="68"/>
      <c r="K25" s="76"/>
    </row>
    <row r="26" spans="1:11" x14ac:dyDescent="0.35">
      <c r="A26" s="135" t="s">
        <v>45</v>
      </c>
      <c r="B26" s="70"/>
      <c r="C26" s="71"/>
      <c r="D26" s="72"/>
      <c r="E26" s="72"/>
      <c r="F26" s="72"/>
      <c r="G26" s="73"/>
      <c r="H26" s="74"/>
      <c r="I26" s="74"/>
      <c r="J26" s="74"/>
      <c r="K26" s="75"/>
    </row>
    <row r="27" spans="1:11" x14ac:dyDescent="0.35">
      <c r="A27" s="135"/>
      <c r="B27" s="30"/>
      <c r="C27" s="62"/>
      <c r="D27" s="64"/>
      <c r="E27" s="64"/>
      <c r="F27" s="64"/>
      <c r="G27" s="35"/>
      <c r="H27" s="68"/>
      <c r="I27" s="68"/>
      <c r="J27" s="68"/>
      <c r="K27" s="76"/>
    </row>
    <row r="28" spans="1:11" x14ac:dyDescent="0.35">
      <c r="A28" s="135" t="s">
        <v>46</v>
      </c>
      <c r="B28" s="70"/>
      <c r="C28" s="71"/>
      <c r="D28" s="72"/>
      <c r="E28" s="72"/>
      <c r="F28" s="72"/>
      <c r="G28" s="73"/>
      <c r="H28" s="74"/>
      <c r="I28" s="74"/>
      <c r="J28" s="74"/>
      <c r="K28" s="75"/>
    </row>
    <row r="29" spans="1:11" x14ac:dyDescent="0.35">
      <c r="A29" s="135"/>
      <c r="B29" s="30"/>
      <c r="C29" s="62"/>
      <c r="D29" s="64"/>
      <c r="E29" s="64"/>
      <c r="F29" s="64"/>
      <c r="G29" s="35"/>
      <c r="H29" s="68"/>
      <c r="I29" s="68"/>
      <c r="J29" s="68"/>
      <c r="K29" s="76"/>
    </row>
    <row r="30" spans="1:11" x14ac:dyDescent="0.35">
      <c r="A30" s="135" t="s">
        <v>47</v>
      </c>
      <c r="B30" s="70"/>
      <c r="C30" s="71"/>
      <c r="D30" s="72"/>
      <c r="E30" s="72"/>
      <c r="F30" s="72"/>
      <c r="G30" s="73"/>
      <c r="H30" s="74"/>
      <c r="I30" s="74"/>
      <c r="J30" s="74"/>
      <c r="K30" s="75"/>
    </row>
    <row r="31" spans="1:11" x14ac:dyDescent="0.35">
      <c r="A31" s="135"/>
      <c r="B31" s="30"/>
      <c r="C31" s="62"/>
      <c r="D31" s="64"/>
      <c r="E31" s="64"/>
      <c r="F31" s="64"/>
      <c r="G31" s="35"/>
      <c r="H31" s="68"/>
      <c r="I31" s="68"/>
      <c r="J31" s="68"/>
      <c r="K31" s="76"/>
    </row>
    <row r="32" spans="1:11" x14ac:dyDescent="0.35">
      <c r="A32" s="135" t="s">
        <v>48</v>
      </c>
      <c r="B32" s="70"/>
      <c r="C32" s="71"/>
      <c r="D32" s="72"/>
      <c r="E32" s="72"/>
      <c r="F32" s="72"/>
      <c r="G32" s="73"/>
      <c r="H32" s="74"/>
      <c r="I32" s="74"/>
      <c r="J32" s="74"/>
      <c r="K32" s="75"/>
    </row>
    <row r="33" spans="1:11" x14ac:dyDescent="0.35">
      <c r="A33" s="135"/>
      <c r="B33" s="30"/>
      <c r="C33" s="62"/>
      <c r="D33" s="64"/>
      <c r="E33" s="64"/>
      <c r="F33" s="64"/>
      <c r="G33" s="35"/>
      <c r="H33" s="68"/>
      <c r="I33" s="68"/>
      <c r="J33" s="68"/>
      <c r="K33" s="76"/>
    </row>
    <row r="34" spans="1:11" x14ac:dyDescent="0.35">
      <c r="A34" s="135" t="s">
        <v>49</v>
      </c>
      <c r="B34" s="70"/>
      <c r="C34" s="71"/>
      <c r="D34" s="72"/>
      <c r="E34" s="72"/>
      <c r="F34" s="72"/>
      <c r="G34" s="73"/>
      <c r="H34" s="74"/>
      <c r="I34" s="74"/>
      <c r="J34" s="74"/>
      <c r="K34" s="75"/>
    </row>
    <row r="35" spans="1:11" x14ac:dyDescent="0.35">
      <c r="A35" s="135"/>
      <c r="B35" s="30"/>
      <c r="C35" s="62"/>
      <c r="D35" s="64"/>
      <c r="E35" s="64"/>
      <c r="F35" s="64"/>
      <c r="G35" s="35"/>
      <c r="H35" s="68"/>
      <c r="I35" s="68"/>
      <c r="J35" s="68"/>
      <c r="K35" s="76"/>
    </row>
    <row r="36" spans="1:11" x14ac:dyDescent="0.35">
      <c r="A36" s="135" t="s">
        <v>50</v>
      </c>
      <c r="B36" s="70"/>
      <c r="C36" s="71"/>
      <c r="D36" s="72"/>
      <c r="E36" s="72"/>
      <c r="F36" s="72"/>
      <c r="G36" s="73"/>
      <c r="H36" s="74"/>
      <c r="I36" s="74"/>
      <c r="J36" s="74"/>
      <c r="K36" s="75"/>
    </row>
    <row r="37" spans="1:11" x14ac:dyDescent="0.35">
      <c r="A37" s="135"/>
      <c r="B37" s="30"/>
      <c r="C37" s="62"/>
      <c r="D37" s="64"/>
      <c r="E37" s="64"/>
      <c r="F37" s="64"/>
      <c r="G37" s="35"/>
      <c r="H37" s="68"/>
      <c r="I37" s="68"/>
      <c r="J37" s="68"/>
      <c r="K37" s="76"/>
    </row>
    <row r="38" spans="1:11" x14ac:dyDescent="0.35">
      <c r="A38" s="135" t="s">
        <v>51</v>
      </c>
      <c r="B38" s="70"/>
      <c r="C38" s="71"/>
      <c r="D38" s="72"/>
      <c r="E38" s="72"/>
      <c r="F38" s="72"/>
      <c r="G38" s="73"/>
      <c r="H38" s="74"/>
      <c r="I38" s="74"/>
      <c r="J38" s="74"/>
      <c r="K38" s="75"/>
    </row>
    <row r="39" spans="1:11" x14ac:dyDescent="0.35">
      <c r="A39" s="135"/>
      <c r="B39" s="30"/>
      <c r="C39" s="62"/>
      <c r="D39" s="64"/>
      <c r="E39" s="64"/>
      <c r="F39" s="64"/>
      <c r="G39" s="35"/>
      <c r="H39" s="68"/>
      <c r="I39" s="68"/>
      <c r="J39" s="68"/>
      <c r="K39" s="76"/>
    </row>
    <row r="40" spans="1:11" x14ac:dyDescent="0.35">
      <c r="A40" s="135" t="s">
        <v>52</v>
      </c>
      <c r="B40" s="70"/>
      <c r="C40" s="71"/>
      <c r="D40" s="72"/>
      <c r="E40" s="72"/>
      <c r="F40" s="72"/>
      <c r="G40" s="73"/>
      <c r="H40" s="74"/>
      <c r="I40" s="74"/>
      <c r="J40" s="74"/>
      <c r="K40" s="75"/>
    </row>
    <row r="41" spans="1:11" x14ac:dyDescent="0.35">
      <c r="A41" s="135"/>
      <c r="B41" s="30"/>
      <c r="C41" s="62"/>
      <c r="D41" s="64"/>
      <c r="E41" s="64"/>
      <c r="F41" s="64"/>
      <c r="G41" s="35"/>
      <c r="H41" s="68"/>
      <c r="I41" s="68"/>
      <c r="J41" s="68"/>
      <c r="K41" s="76"/>
    </row>
    <row r="42" spans="1:11" x14ac:dyDescent="0.35">
      <c r="A42" s="135" t="s">
        <v>53</v>
      </c>
      <c r="B42" s="70"/>
      <c r="C42" s="71"/>
      <c r="D42" s="72"/>
      <c r="E42" s="72"/>
      <c r="F42" s="72"/>
      <c r="G42" s="73"/>
      <c r="H42" s="74"/>
      <c r="I42" s="74"/>
      <c r="J42" s="74"/>
      <c r="K42" s="75"/>
    </row>
    <row r="43" spans="1:11" x14ac:dyDescent="0.35">
      <c r="A43" s="135"/>
      <c r="B43" s="30"/>
      <c r="C43" s="62"/>
      <c r="D43" s="64"/>
      <c r="E43" s="64"/>
      <c r="F43" s="64"/>
      <c r="G43" s="35"/>
      <c r="H43" s="68"/>
      <c r="I43" s="68"/>
      <c r="J43" s="68"/>
      <c r="K43" s="76"/>
    </row>
    <row r="44" spans="1:11" x14ac:dyDescent="0.35">
      <c r="A44" s="135" t="s">
        <v>54</v>
      </c>
      <c r="B44" s="70"/>
      <c r="C44" s="71"/>
      <c r="D44" s="72"/>
      <c r="E44" s="72"/>
      <c r="F44" s="72"/>
      <c r="G44" s="73"/>
      <c r="H44" s="74"/>
      <c r="I44" s="74"/>
      <c r="J44" s="74"/>
      <c r="K44" s="75"/>
    </row>
    <row r="45" spans="1:11" x14ac:dyDescent="0.35">
      <c r="A45" s="135"/>
      <c r="B45" s="30"/>
      <c r="C45" s="62"/>
      <c r="D45" s="64"/>
      <c r="E45" s="64"/>
      <c r="F45" s="64"/>
      <c r="G45" s="35"/>
      <c r="H45" s="68"/>
      <c r="I45" s="68"/>
      <c r="J45" s="68"/>
      <c r="K45" s="76"/>
    </row>
    <row r="46" spans="1:11" x14ac:dyDescent="0.35">
      <c r="A46" s="135" t="s">
        <v>55</v>
      </c>
      <c r="B46" s="70"/>
      <c r="C46" s="71"/>
      <c r="D46" s="72"/>
      <c r="E46" s="72"/>
      <c r="F46" s="72"/>
      <c r="G46" s="73"/>
      <c r="H46" s="74"/>
      <c r="I46" s="74"/>
      <c r="J46" s="74"/>
      <c r="K46" s="75"/>
    </row>
    <row r="47" spans="1:11" x14ac:dyDescent="0.35">
      <c r="A47" s="135"/>
      <c r="B47" s="30"/>
      <c r="C47" s="62"/>
      <c r="D47" s="64"/>
      <c r="E47" s="64"/>
      <c r="F47" s="64"/>
      <c r="G47" s="35"/>
      <c r="H47" s="68"/>
      <c r="I47" s="68"/>
      <c r="J47" s="68"/>
      <c r="K47" s="76"/>
    </row>
    <row r="48" spans="1:11" x14ac:dyDescent="0.35">
      <c r="A48" s="135" t="s">
        <v>56</v>
      </c>
      <c r="B48" s="70"/>
      <c r="C48" s="71"/>
      <c r="D48" s="72"/>
      <c r="E48" s="72"/>
      <c r="F48" s="72"/>
      <c r="G48" s="73"/>
      <c r="H48" s="74"/>
      <c r="I48" s="74"/>
      <c r="J48" s="74"/>
      <c r="K48" s="75"/>
    </row>
    <row r="49" spans="1:11" x14ac:dyDescent="0.35">
      <c r="A49" s="135"/>
      <c r="B49" s="30"/>
      <c r="C49" s="62"/>
      <c r="D49" s="64"/>
      <c r="E49" s="64"/>
      <c r="F49" s="64"/>
      <c r="G49" s="35"/>
      <c r="H49" s="68"/>
      <c r="I49" s="68"/>
      <c r="J49" s="68"/>
      <c r="K49" s="76"/>
    </row>
    <row r="50" spans="1:11" x14ac:dyDescent="0.35">
      <c r="A50" s="135" t="s">
        <v>57</v>
      </c>
      <c r="B50" s="70"/>
      <c r="C50" s="71"/>
      <c r="D50" s="72"/>
      <c r="E50" s="72"/>
      <c r="F50" s="72"/>
      <c r="G50" s="73"/>
      <c r="H50" s="74"/>
      <c r="I50" s="74"/>
      <c r="J50" s="74"/>
      <c r="K50" s="75"/>
    </row>
    <row r="51" spans="1:11" x14ac:dyDescent="0.35">
      <c r="A51" s="135"/>
      <c r="B51" s="30"/>
      <c r="C51" s="62"/>
      <c r="D51" s="64"/>
      <c r="E51" s="64"/>
      <c r="F51" s="64"/>
      <c r="G51" s="35"/>
      <c r="H51" s="68"/>
      <c r="I51" s="68"/>
      <c r="J51" s="68"/>
      <c r="K51" s="76"/>
    </row>
    <row r="52" spans="1:11" x14ac:dyDescent="0.35">
      <c r="A52" s="135" t="s">
        <v>58</v>
      </c>
      <c r="B52" s="70"/>
      <c r="C52" s="71"/>
      <c r="D52" s="72"/>
      <c r="E52" s="72"/>
      <c r="F52" s="72"/>
      <c r="G52" s="73"/>
      <c r="H52" s="74"/>
      <c r="I52" s="74"/>
      <c r="J52" s="74"/>
      <c r="K52" s="75"/>
    </row>
    <row r="53" spans="1:11" x14ac:dyDescent="0.35">
      <c r="A53" s="135"/>
      <c r="B53" s="30"/>
      <c r="C53" s="62"/>
      <c r="D53" s="64"/>
      <c r="E53" s="64"/>
      <c r="F53" s="64"/>
      <c r="G53" s="35"/>
      <c r="H53" s="68"/>
      <c r="I53" s="68"/>
      <c r="J53" s="68"/>
      <c r="K53" s="76"/>
    </row>
    <row r="54" spans="1:11" x14ac:dyDescent="0.35">
      <c r="A54" s="135" t="s">
        <v>59</v>
      </c>
      <c r="B54" s="70"/>
      <c r="C54" s="71"/>
      <c r="D54" s="72"/>
      <c r="E54" s="72"/>
      <c r="F54" s="72"/>
      <c r="G54" s="73"/>
      <c r="H54" s="74"/>
      <c r="I54" s="74"/>
      <c r="J54" s="74"/>
      <c r="K54" s="75"/>
    </row>
    <row r="55" spans="1:11" x14ac:dyDescent="0.35">
      <c r="A55" s="135"/>
      <c r="B55" s="30"/>
      <c r="C55" s="62"/>
      <c r="D55" s="64"/>
      <c r="E55" s="64"/>
      <c r="F55" s="64"/>
      <c r="G55" s="35"/>
      <c r="H55" s="68"/>
      <c r="I55" s="68"/>
      <c r="J55" s="68"/>
      <c r="K55" s="76"/>
    </row>
    <row r="56" spans="1:11" x14ac:dyDescent="0.35">
      <c r="A56" s="135" t="s">
        <v>60</v>
      </c>
      <c r="B56" s="70"/>
      <c r="C56" s="71"/>
      <c r="D56" s="72"/>
      <c r="E56" s="72"/>
      <c r="F56" s="72"/>
      <c r="G56" s="73"/>
      <c r="H56" s="74"/>
      <c r="I56" s="74"/>
      <c r="J56" s="74"/>
      <c r="K56" s="75"/>
    </row>
    <row r="57" spans="1:11" x14ac:dyDescent="0.35">
      <c r="A57" s="135"/>
      <c r="B57" s="30"/>
      <c r="C57" s="62"/>
      <c r="D57" s="64"/>
      <c r="E57" s="64"/>
      <c r="F57" s="64"/>
      <c r="G57" s="35"/>
      <c r="H57" s="68"/>
      <c r="I57" s="68"/>
      <c r="J57" s="68"/>
      <c r="K57" s="76"/>
    </row>
    <row r="58" spans="1:11" x14ac:dyDescent="0.35">
      <c r="A58" s="135" t="s">
        <v>61</v>
      </c>
      <c r="B58" s="70"/>
      <c r="C58" s="71"/>
      <c r="D58" s="72"/>
      <c r="E58" s="72"/>
      <c r="F58" s="72"/>
      <c r="G58" s="73"/>
      <c r="H58" s="74"/>
      <c r="I58" s="74"/>
      <c r="J58" s="74"/>
      <c r="K58" s="75"/>
    </row>
    <row r="59" spans="1:11" x14ac:dyDescent="0.35">
      <c r="A59" s="135"/>
      <c r="B59" s="30"/>
      <c r="C59" s="62"/>
      <c r="D59" s="64"/>
      <c r="E59" s="64"/>
      <c r="F59" s="64"/>
      <c r="G59" s="35"/>
      <c r="H59" s="68"/>
      <c r="I59" s="68"/>
      <c r="J59" s="68"/>
      <c r="K59" s="76"/>
    </row>
    <row r="60" spans="1:11" x14ac:dyDescent="0.35">
      <c r="A60" s="135" t="s">
        <v>62</v>
      </c>
      <c r="B60" s="70"/>
      <c r="C60" s="71"/>
      <c r="D60" s="72"/>
      <c r="E60" s="72"/>
      <c r="F60" s="72"/>
      <c r="G60" s="73"/>
      <c r="H60" s="74"/>
      <c r="I60" s="74"/>
      <c r="J60" s="74"/>
      <c r="K60" s="75"/>
    </row>
    <row r="61" spans="1:11" x14ac:dyDescent="0.35">
      <c r="A61" s="135"/>
      <c r="B61" s="30"/>
      <c r="C61" s="62"/>
      <c r="D61" s="64"/>
      <c r="E61" s="64"/>
      <c r="F61" s="64"/>
      <c r="G61" s="35"/>
      <c r="H61" s="68"/>
      <c r="I61" s="68"/>
      <c r="J61" s="68"/>
      <c r="K61" s="76"/>
    </row>
    <row r="62" spans="1:11" x14ac:dyDescent="0.35">
      <c r="A62" s="143" t="s">
        <v>63</v>
      </c>
      <c r="B62" s="70"/>
      <c r="C62" s="71"/>
      <c r="D62" s="72"/>
      <c r="E62" s="72"/>
      <c r="F62" s="72"/>
      <c r="G62" s="73"/>
      <c r="H62" s="74"/>
      <c r="I62" s="74"/>
      <c r="J62" s="74"/>
      <c r="K62" s="75"/>
    </row>
    <row r="63" spans="1:11" x14ac:dyDescent="0.35">
      <c r="A63" s="144"/>
      <c r="B63" s="30"/>
      <c r="C63" s="62"/>
      <c r="D63" s="64"/>
      <c r="E63" s="64"/>
      <c r="F63" s="64"/>
      <c r="G63" s="35"/>
      <c r="H63" s="68"/>
      <c r="I63" s="68"/>
      <c r="J63" s="68"/>
      <c r="K63" s="76"/>
    </row>
    <row r="64" spans="1:11" x14ac:dyDescent="0.35">
      <c r="A64" s="141" t="s">
        <v>64</v>
      </c>
      <c r="B64" s="70"/>
      <c r="C64" s="71"/>
      <c r="D64" s="72"/>
      <c r="E64" s="72"/>
      <c r="F64" s="72"/>
      <c r="G64" s="73"/>
      <c r="H64" s="74"/>
      <c r="I64" s="74"/>
      <c r="J64" s="74"/>
      <c r="K64" s="75"/>
    </row>
    <row r="65" spans="1:11" x14ac:dyDescent="0.35">
      <c r="A65" s="142"/>
      <c r="B65" s="30"/>
      <c r="C65" s="62"/>
      <c r="D65" s="64"/>
      <c r="E65" s="64"/>
      <c r="F65" s="64"/>
      <c r="G65" s="35"/>
      <c r="H65" s="68"/>
      <c r="I65" s="68"/>
      <c r="J65" s="68"/>
      <c r="K65" s="76"/>
    </row>
    <row r="66" spans="1:11" x14ac:dyDescent="0.35">
      <c r="A66" s="139" t="s">
        <v>65</v>
      </c>
      <c r="B66" s="70"/>
      <c r="C66" s="71"/>
      <c r="D66" s="72"/>
      <c r="E66" s="72"/>
      <c r="F66" s="72"/>
      <c r="G66" s="73"/>
      <c r="H66" s="74"/>
      <c r="I66" s="74"/>
      <c r="J66" s="74"/>
      <c r="K66" s="75"/>
    </row>
    <row r="67" spans="1:11" x14ac:dyDescent="0.35">
      <c r="A67" s="140"/>
      <c r="B67" s="30"/>
      <c r="C67" s="62"/>
      <c r="D67" s="64"/>
      <c r="E67" s="64"/>
      <c r="F67" s="64"/>
      <c r="G67" s="35"/>
      <c r="H67" s="68"/>
      <c r="I67" s="68"/>
      <c r="J67" s="68"/>
      <c r="K67" s="76"/>
    </row>
    <row r="68" spans="1:11" x14ac:dyDescent="0.35">
      <c r="A68" s="42" t="s">
        <v>4</v>
      </c>
      <c r="B68" s="58" t="s">
        <v>68</v>
      </c>
      <c r="C68" s="55"/>
      <c r="D68" s="32">
        <f>SUM(D6:D67)</f>
        <v>0</v>
      </c>
      <c r="E68" s="32">
        <f>SUM(E6:E67)</f>
        <v>0</v>
      </c>
      <c r="F68" s="32">
        <f>SUM(F6:F67)</f>
        <v>0</v>
      </c>
      <c r="G68" s="32">
        <f>SUM(G6:G67)</f>
        <v>0</v>
      </c>
      <c r="H68" s="31"/>
      <c r="I68" s="31"/>
      <c r="J68" s="31"/>
      <c r="K68" s="41"/>
    </row>
    <row r="69" spans="1:11" ht="15" thickBot="1" x14ac:dyDescent="0.4">
      <c r="A69" s="43" t="s">
        <v>5</v>
      </c>
      <c r="B69" s="137"/>
      <c r="C69" s="138"/>
      <c r="D69" s="44">
        <f>PRODUCT(D68,0.45)</f>
        <v>0</v>
      </c>
      <c r="E69" s="44">
        <f>PRODUCT(E68,0.05)</f>
        <v>0</v>
      </c>
      <c r="F69" s="44">
        <f>PRODUCT(F68,0.24)</f>
        <v>0</v>
      </c>
      <c r="G69" s="44">
        <f>PRODUCT(G68,0.2)</f>
        <v>0</v>
      </c>
      <c r="H69" s="44">
        <f>SUM(H6:H67)</f>
        <v>0</v>
      </c>
      <c r="I69" s="44">
        <f>SUM(I6:I67)</f>
        <v>0</v>
      </c>
      <c r="J69" s="44">
        <f>SUM(J6:J67)</f>
        <v>0</v>
      </c>
      <c r="K69" s="45">
        <f>SUM(K6:K67)</f>
        <v>0</v>
      </c>
    </row>
    <row r="70" spans="1:11" x14ac:dyDescent="0.35">
      <c r="A70" s="36"/>
      <c r="B70" s="36"/>
      <c r="D70" s="33"/>
      <c r="E70" s="33"/>
      <c r="F70" s="33"/>
      <c r="G70" s="33"/>
    </row>
    <row r="71" spans="1:11" x14ac:dyDescent="0.35">
      <c r="B71" s="52" t="s">
        <v>76</v>
      </c>
      <c r="C71" s="52"/>
      <c r="D71" s="52"/>
      <c r="E71" s="52"/>
      <c r="F71" s="52"/>
      <c r="G71" s="52"/>
      <c r="H71" s="52"/>
      <c r="J71" s="52"/>
    </row>
    <row r="72" spans="1:11" x14ac:dyDescent="0.35">
      <c r="A72" s="36"/>
      <c r="B72" s="36"/>
      <c r="D72" s="33"/>
      <c r="E72" s="33"/>
      <c r="F72" s="33"/>
      <c r="G72" s="33"/>
    </row>
    <row r="73" spans="1:11" x14ac:dyDescent="0.35">
      <c r="A73" s="36"/>
      <c r="B73" s="36"/>
      <c r="D73" s="33"/>
      <c r="E73" s="33"/>
      <c r="F73" s="33"/>
      <c r="G73" s="33"/>
    </row>
    <row r="74" spans="1:11" x14ac:dyDescent="0.35">
      <c r="A74" s="36"/>
      <c r="B74" s="36"/>
      <c r="D74" s="33"/>
      <c r="E74" s="33"/>
      <c r="F74" s="33"/>
      <c r="G74" s="33"/>
    </row>
    <row r="75" spans="1:11" x14ac:dyDescent="0.35">
      <c r="A75" s="36"/>
      <c r="B75" s="36"/>
      <c r="D75" s="33"/>
      <c r="E75" s="33"/>
      <c r="F75" s="33"/>
      <c r="G75" s="33"/>
    </row>
    <row r="76" spans="1:11" x14ac:dyDescent="0.35">
      <c r="A76" s="36"/>
      <c r="B76" s="36"/>
      <c r="D76" s="33"/>
      <c r="E76" s="33"/>
      <c r="F76" s="33"/>
      <c r="G76" s="33"/>
    </row>
    <row r="77" spans="1:11" x14ac:dyDescent="0.35">
      <c r="A77" s="36"/>
      <c r="B77" s="36"/>
      <c r="D77" s="33"/>
      <c r="E77" s="33"/>
      <c r="F77" s="33"/>
      <c r="G77" s="33"/>
    </row>
    <row r="78" spans="1:11" x14ac:dyDescent="0.35">
      <c r="D78" s="33"/>
      <c r="E78" s="33"/>
      <c r="F78" s="33"/>
      <c r="G78" s="33"/>
    </row>
    <row r="79" spans="1:11" x14ac:dyDescent="0.35">
      <c r="D79" s="33"/>
      <c r="E79" s="33"/>
      <c r="F79" s="33"/>
      <c r="G79" s="33"/>
    </row>
    <row r="80" spans="1:11" x14ac:dyDescent="0.35">
      <c r="D80" s="33"/>
      <c r="E80" s="33"/>
      <c r="F80" s="33"/>
      <c r="G80" s="33"/>
    </row>
    <row r="81" spans="4:7" x14ac:dyDescent="0.35">
      <c r="D81" s="33"/>
      <c r="E81" s="33"/>
      <c r="F81" s="33"/>
      <c r="G81" s="33"/>
    </row>
    <row r="82" spans="4:7" x14ac:dyDescent="0.35">
      <c r="D82" s="26"/>
      <c r="E82" s="26"/>
      <c r="F82" s="26"/>
      <c r="G82" s="26"/>
    </row>
  </sheetData>
  <sheetProtection algorithmName="SHA-512" hashValue="8ktKWmQLoCss45MYTFNfVshIANwh/llZKc4YLIinwIAuGvO+Y42+pY4e97d42WPcv4GeH57AZkMOW10vWT854g==" saltValue="njLAG3Zc+33GODLZOlvc0A==" spinCount="100000" sheet="1" objects="1" scenarios="1"/>
  <protectedRanges>
    <protectedRange sqref="B6:K67" name="Travel Details"/>
  </protectedRanges>
  <mergeCells count="32">
    <mergeCell ref="B69:C69"/>
    <mergeCell ref="A38:A39"/>
    <mergeCell ref="A22:A23"/>
    <mergeCell ref="A24:A25"/>
    <mergeCell ref="A26:A27"/>
    <mergeCell ref="A32:A33"/>
    <mergeCell ref="A34:A35"/>
    <mergeCell ref="A28:A29"/>
    <mergeCell ref="A30:A31"/>
    <mergeCell ref="A36:A37"/>
    <mergeCell ref="A66:A67"/>
    <mergeCell ref="A64:A65"/>
    <mergeCell ref="A62:A63"/>
    <mergeCell ref="A40:A41"/>
    <mergeCell ref="A42:A43"/>
    <mergeCell ref="A58:A59"/>
    <mergeCell ref="A16:A17"/>
    <mergeCell ref="A18:A19"/>
    <mergeCell ref="A20:A21"/>
    <mergeCell ref="A6:A7"/>
    <mergeCell ref="A8:A9"/>
    <mergeCell ref="A10:A11"/>
    <mergeCell ref="A12:A13"/>
    <mergeCell ref="A14:A15"/>
    <mergeCell ref="A44:A45"/>
    <mergeCell ref="A46:A47"/>
    <mergeCell ref="A60:A61"/>
    <mergeCell ref="A48:A49"/>
    <mergeCell ref="A50:A51"/>
    <mergeCell ref="A52:A53"/>
    <mergeCell ref="A54:A55"/>
    <mergeCell ref="A56:A57"/>
  </mergeCells>
  <pageMargins left="0.70866141732283472" right="0.70866141732283472" top="0.74803149606299213" bottom="0.74803149606299213" header="0.31496062992125984" footer="0.31496062992125984"/>
  <pageSetup paperSize="9" scale="73" orientation="landscape"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Expenses Form</vt:lpstr>
      <vt:lpstr>Travel Details</vt:lpstr>
      <vt:lpstr>'Expenses Form'!Print_Area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TCC</dc:creator>
  <cp:lastModifiedBy>Paul Rand</cp:lastModifiedBy>
  <cp:lastPrinted>2025-07-14T10:11:36Z</cp:lastPrinted>
  <dcterms:created xsi:type="dcterms:W3CDTF">2019-03-28T15:04:45Z</dcterms:created>
  <dcterms:modified xsi:type="dcterms:W3CDTF">2025-07-30T15:48:41Z</dcterms:modified>
</cp:coreProperties>
</file>